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defaultThemeVersion="124226"/>
  <mc:AlternateContent xmlns:mc="http://schemas.openxmlformats.org/markup-compatibility/2006">
    <mc:Choice Requires="x15">
      <x15ac:absPath xmlns:x15ac="http://schemas.microsoft.com/office/spreadsheetml/2010/11/ac" url="S:\008219_KAE_NL_Leitung\_OFFERTEN ERSTELLUNG\_KUNDENAKTEN_KUNDENOFFERTEN\M\MASCHINEN- UND BETRIEBSHILFSRING SÜDPFALZ\2023\"/>
    </mc:Choice>
  </mc:AlternateContent>
  <xr:revisionPtr revIDLastSave="0" documentId="13_ncr:1_{26DCF67A-BA99-4048-AE6A-62AFBA879A51}" xr6:coauthVersionLast="47" xr6:coauthVersionMax="47" xr10:uidLastSave="{00000000-0000-0000-0000-000000000000}"/>
  <bookViews>
    <workbookView xWindow="1845" yWindow="135" windowWidth="24870" windowHeight="15000" xr2:uid="{00000000-000D-0000-FFFF-FFFF00000000}"/>
  </bookViews>
  <sheets>
    <sheet name="Frachtofferte" sheetId="22" r:id="rId1"/>
    <sheet name="Mobilitätspaket&amp;PolishLaborAct" sheetId="53" r:id="rId2"/>
    <sheet name="Grundlagen und Zusatzleistungen" sheetId="31" r:id="rId3"/>
    <sheet name="Service Transportversicherung" sheetId="48" r:id="rId4"/>
    <sheet name="AGBs " sheetId="49" r:id="rId5"/>
    <sheet name="Euroconnect Next Day AGBs " sheetId="50" r:id="rId6"/>
    <sheet name="Euroconnect Fix AGBs " sheetId="51" r:id="rId7"/>
    <sheet name="Eurapid AGBs " sheetId="52" r:id="rId8"/>
  </sheets>
  <externalReferences>
    <externalReference r:id="rId9"/>
    <externalReference r:id="rId10"/>
    <externalReference r:id="rId11"/>
    <externalReference r:id="rId12"/>
  </externalReferences>
  <definedNames>
    <definedName name="_______dfz01">[1]Maut!$C$13:$J$45</definedName>
    <definedName name="_______ti01">#REF!</definedName>
    <definedName name="______dfz01">[1]Maut!$C$13:$J$45</definedName>
    <definedName name="______ti01">#REF!</definedName>
    <definedName name="_____dfz01">[1]Maut!$C$13:$J$45</definedName>
    <definedName name="_____ti01">#REF!</definedName>
    <definedName name="____a17000">#REF!</definedName>
    <definedName name="____dfz01">[1]Maut!$C$13:$J$45</definedName>
    <definedName name="____ti01">#REF!</definedName>
    <definedName name="___a17000">#REF!</definedName>
    <definedName name="___dfz01">[1]Maut!$C$13:$J$45</definedName>
    <definedName name="___ti01">#REF!</definedName>
    <definedName name="__a17000">#REF!</definedName>
    <definedName name="__dfz01">[1]Maut!$C$13:$J$45</definedName>
    <definedName name="__ti01">#REF!</definedName>
    <definedName name="_a17000">#REF!</definedName>
    <definedName name="_dfz01">[1]Maut!$C$13:$J$45</definedName>
    <definedName name="_xlnm._FilterDatabase" localSheetId="4" hidden="1">#REF!</definedName>
    <definedName name="_xlnm._FilterDatabase" localSheetId="7" hidden="1">#REF!</definedName>
    <definedName name="_xlnm._FilterDatabase" localSheetId="6" hidden="1">#REF!</definedName>
    <definedName name="_xlnm._FilterDatabase" localSheetId="5" hidden="1">#REF!</definedName>
    <definedName name="_xlnm._FilterDatabase" localSheetId="2" hidden="1">'Grundlagen und Zusatzleistungen'!$A$1:$A$73</definedName>
    <definedName name="_xlnm._FilterDatabase" localSheetId="1" hidden="1">#REF!</definedName>
    <definedName name="_xlnm._FilterDatabase" hidden="1">#REF!</definedName>
    <definedName name="_ti01">#REF!</definedName>
    <definedName name="aaaa">#REF!</definedName>
    <definedName name="adressen" localSheetId="4">#REF!</definedName>
    <definedName name="adressen" localSheetId="7">#REF!</definedName>
    <definedName name="adressen" localSheetId="6">#REF!</definedName>
    <definedName name="adressen" localSheetId="5">#REF!</definedName>
    <definedName name="adressen" localSheetId="2">#REF!</definedName>
    <definedName name="adressen" localSheetId="1">#REF!</definedName>
    <definedName name="adressen">#REF!</definedName>
    <definedName name="alles" localSheetId="4">#REF!,#REF!</definedName>
    <definedName name="alles" localSheetId="7">#REF!,#REF!</definedName>
    <definedName name="alles" localSheetId="6">#REF!,#REF!</definedName>
    <definedName name="alles" localSheetId="5">#REF!,#REF!</definedName>
    <definedName name="alles" localSheetId="1">#REF!,#REF!</definedName>
    <definedName name="alles">'[2]Warenarten Druckansicht'!$A$2:$B$11,'[2]Warenarten Druckansicht'!$D$2:$E$11</definedName>
    <definedName name="Auf_Nr_lfd">#REF!</definedName>
    <definedName name="Auf_Nr_lfd_07">#REF!</definedName>
    <definedName name="Auf_Nr_nerf">#REF!</definedName>
    <definedName name="Auf_Nr_Post">[3]laufend!$A$2:$A$10137</definedName>
    <definedName name="BE">#REF!</definedName>
    <definedName name="BeneluxExportpro100kg">#REF!,#REF!,#REF!,#REF!,#REF!,#REF!</definedName>
    <definedName name="BeneluxExportprocbm">#REF!,#REF!,#REF!,#REF!</definedName>
    <definedName name="BeneluxExportproPalette">#REF!,#REF!,#REF!,#REF!</definedName>
    <definedName name="BeneluxImportpro100kg">#REF!,#REF!,#REF!,#REF!,#REF!,#REF!</definedName>
    <definedName name="BeneluxImportprocbm">#REF!,#REF!,#REF!,#REF!</definedName>
    <definedName name="BeneluxImportproPalette">#REF!,#REF!,#REF!,#REF!</definedName>
    <definedName name="Bild" localSheetId="4">INDIRECT("Bilder!$A$"&amp;#REF!)</definedName>
    <definedName name="Bild" localSheetId="7">INDIRECT("Bilder!$A$"&amp;#REF!)</definedName>
    <definedName name="Bild" localSheetId="6">INDIRECT("Bilder!$A$"&amp;#REF!)</definedName>
    <definedName name="Bild" localSheetId="5">INDIRECT("Bilder!$A$"&amp;#REF!)</definedName>
    <definedName name="Bild" localSheetId="1">INDIRECT("Bilder!$A$"&amp;'[4]HU Preisliste HU'!$K$3)</definedName>
    <definedName name="Bild">INDIRECT("Bilder!$A$"&amp;[4]Ansprechpartner!$K$3)</definedName>
    <definedName name="Bild1" localSheetId="4">#REF!</definedName>
    <definedName name="Bild1" localSheetId="7">#REF!</definedName>
    <definedName name="Bild1" localSheetId="6">#REF!</definedName>
    <definedName name="Bild1" localSheetId="5">#REF!</definedName>
    <definedName name="Bild1">'[4]Stammdatenblatt Verkauf'!$K$230:$K$234</definedName>
    <definedName name="Bild2" localSheetId="4">#REF!</definedName>
    <definedName name="Bild2" localSheetId="7">#REF!</definedName>
    <definedName name="Bild2" localSheetId="6">#REF!</definedName>
    <definedName name="Bild2" localSheetId="5">#REF!</definedName>
    <definedName name="Bild2">'[4]Stammdatenblatt Verkauf'!$K$237:$K$241</definedName>
    <definedName name="Bilder" localSheetId="4">INDIRECT("Bilder!$B$"&amp;#REF!)</definedName>
    <definedName name="Bilder" localSheetId="7">INDIRECT("Bilder!$B$"&amp;#REF!)</definedName>
    <definedName name="Bilder" localSheetId="6">INDIRECT("Bilder!$B$"&amp;#REF!)</definedName>
    <definedName name="Bilder" localSheetId="5">INDIRECT("Bilder!$B$"&amp;#REF!)</definedName>
    <definedName name="Bilder" localSheetId="1">INDIRECT("Bilder!$B$"&amp;'[4]HU Preisliste HU'!$K$3)</definedName>
    <definedName name="Bilder">INDIRECT("Bilder!$B$"&amp;[4]Ansprechpartner!$K$3)</definedName>
    <definedName name="DänemarkExportpro100kg">#REF!,#REF!,#REF!,#REF!,#REF!,#REF!</definedName>
    <definedName name="DänemarkExportprocbm">#REF!,#REF!,#REF!,#REF!</definedName>
    <definedName name="DänemarkExportproPalette">#REF!,#REF!,#REF!,#REF!</definedName>
    <definedName name="DänemarkImportpro100kg">#REF!,#REF!,#REF!,#REF!,#REF!,#REF!</definedName>
    <definedName name="DänemarkImportprocbm">#REF!,#REF!,#REF!,#REF!</definedName>
    <definedName name="DänemarkImportproPalette">#REF!,#REF!,#REF!,#REF!</definedName>
    <definedName name="dasdasd">#REF!</definedName>
    <definedName name="DATEN">#REF!</definedName>
    <definedName name="DeutschlandExportpro100kg">#REF!,#REF!,#REF!,#REF!,#REF!,#REF!</definedName>
    <definedName name="DeutschlandExportprocbm">#REF!,#REF!,#REF!,#REF!</definedName>
    <definedName name="DeutschlandExportproPalette">#REF!,#REF!,#REF!,#REF!</definedName>
    <definedName name="DeutschlandImportpro100kg">#REF!,#REF!,#REF!,#REF!,#REF!,#REF!</definedName>
    <definedName name="DeutschlandImportprocbm">#REF!,#REF!,#REF!,#REF!</definedName>
    <definedName name="DeutschlandImportproPalette">#REF!,#REF!,#REF!,#REF!</definedName>
    <definedName name="DHL_Lief">#REF!</definedName>
    <definedName name="DHL_Lief_07">#REF!</definedName>
    <definedName name="drop">"Dropdown 3"</definedName>
    <definedName name="_xlnm.Print_Area" localSheetId="4">'AGBs '!$A$1:$I$174</definedName>
    <definedName name="_xlnm.Print_Area" localSheetId="7">'Eurapid AGBs '!$A$1:$I$90</definedName>
    <definedName name="_xlnm.Print_Area" localSheetId="6">'Euroconnect Fix AGBs '!$A$1:$I$88</definedName>
    <definedName name="_xlnm.Print_Area" localSheetId="5">'Euroconnect Next Day AGBs '!$A$1:$I$91</definedName>
    <definedName name="_xlnm.Print_Area" localSheetId="0">Frachtofferte!$A$1:$J$87</definedName>
    <definedName name="_xlnm.Print_Area" localSheetId="2">'Grundlagen und Zusatzleistungen'!$B$1:$L$85</definedName>
    <definedName name="_xlnm.Print_Area" localSheetId="1">#REF!</definedName>
    <definedName name="_xlnm.Print_Area">#REF!</definedName>
    <definedName name="EORT" localSheetId="4">#REF!</definedName>
    <definedName name="EORT" localSheetId="7">#REF!</definedName>
    <definedName name="EORT" localSheetId="6">#REF!</definedName>
    <definedName name="EORT" localSheetId="5">#REF!</definedName>
    <definedName name="EORT" localSheetId="2">#REF!</definedName>
    <definedName name="EORT" localSheetId="1">#REF!</definedName>
    <definedName name="EORT">#REF!</definedName>
    <definedName name="FinnlandExportpro100kg">#REF!,#REF!,#REF!,#REF!,#REF!,#REF!</definedName>
    <definedName name="FinnlandExportprocbm">#REF!,#REF!,#REF!,#REF!</definedName>
    <definedName name="FinnlandExportproPalette">#REF!,#REF!,#REF!,#REF!</definedName>
    <definedName name="FinnlandImportpro100kg">#REF!,#REF!,#REF!,#REF!,#REF!,#REF!</definedName>
    <definedName name="FinnlandImportprocbm">#REF!,#REF!,#REF!,#REF!</definedName>
    <definedName name="FinnlandImportproPalette">#REF!,#REF!,#REF!,#REF!</definedName>
    <definedName name="Fracht_Spe">#REF!</definedName>
    <definedName name="Fracht_Spe_07">#REF!</definedName>
    <definedName name="Fracht_Spe_Kunden">#REF!</definedName>
    <definedName name="Frachten" localSheetId="4">#REF!</definedName>
    <definedName name="Frachten" localSheetId="7">#REF!</definedName>
    <definedName name="Frachten" localSheetId="6">#REF!</definedName>
    <definedName name="Frachten" localSheetId="5">#REF!</definedName>
    <definedName name="Frachten" localSheetId="2">#REF!</definedName>
    <definedName name="Frachten" localSheetId="1">#REF!</definedName>
    <definedName name="Frachten">#REF!</definedName>
    <definedName name="Frankatur" localSheetId="4">#REF!</definedName>
    <definedName name="Frankatur" localSheetId="7">#REF!</definedName>
    <definedName name="Frankatur" localSheetId="6">#REF!</definedName>
    <definedName name="Frankatur" localSheetId="5">#REF!</definedName>
    <definedName name="Frankatur" localSheetId="1">#REF!</definedName>
    <definedName name="Frankatur">#REF!</definedName>
    <definedName name="FrankreichExportpro100kg">#REF!,#REF!,#REF!,#REF!,#REF!,#REF!</definedName>
    <definedName name="FrankreichExportprocbm">#REF!,#REF!,#REF!,#REF!</definedName>
    <definedName name="FrankreichExportproPalette">#REF!,#REF!,#REF!,#REF!</definedName>
    <definedName name="FrankreichImportpro100kg">#REF!,#REF!,#REF!,#REF!,#REF!,#REF!</definedName>
    <definedName name="FrankreichImportprocbm">#REF!,#REF!,#REF!,#REF!</definedName>
    <definedName name="FrankreichImportproPalette">#REF!,#REF!,#REF!,#REF!</definedName>
    <definedName name="GFT" localSheetId="4">#REF!</definedName>
    <definedName name="GFT" localSheetId="7">#REF!</definedName>
    <definedName name="GFT" localSheetId="6">#REF!</definedName>
    <definedName name="GFT" localSheetId="5">#REF!</definedName>
    <definedName name="GFT" localSheetId="2">#REF!</definedName>
    <definedName name="GFT" localSheetId="1">#REF!</definedName>
    <definedName name="GFT">#REF!</definedName>
    <definedName name="GFTA" localSheetId="4">#REF!</definedName>
    <definedName name="GFTA" localSheetId="7">#REF!</definedName>
    <definedName name="GFTA" localSheetId="6">#REF!</definedName>
    <definedName name="GFTA" localSheetId="5">#REF!</definedName>
    <definedName name="GFTA" localSheetId="2">#REF!</definedName>
    <definedName name="GFTA" localSheetId="1">#REF!</definedName>
    <definedName name="GFTA">#REF!</definedName>
    <definedName name="GFTAV" localSheetId="4">#REF!</definedName>
    <definedName name="GFTAV" localSheetId="7">#REF!</definedName>
    <definedName name="GFTAV" localSheetId="6">#REF!</definedName>
    <definedName name="GFTAV" localSheetId="5">#REF!</definedName>
    <definedName name="GFTAV" localSheetId="2">#REF!</definedName>
    <definedName name="GFTAV" localSheetId="1">#REF!</definedName>
    <definedName name="GFTAV">#REF!</definedName>
    <definedName name="GFTV" localSheetId="4">#REF!</definedName>
    <definedName name="GFTV" localSheetId="7">#REF!</definedName>
    <definedName name="GFTV" localSheetId="6">#REF!</definedName>
    <definedName name="GFTV" localSheetId="5">#REF!</definedName>
    <definedName name="GFTV" localSheetId="2">#REF!</definedName>
    <definedName name="GFTV" localSheetId="1">#REF!</definedName>
    <definedName name="GFTV">#REF!</definedName>
    <definedName name="GriechenlandExportpro100kg">#REF!,#REF!,#REF!,#REF!,#REF!,#REF!</definedName>
    <definedName name="GriechenlandExportprocbm">#REF!,#REF!,#REF!,#REF!</definedName>
    <definedName name="GriechenlandExportproPalette">#REF!,#REF!,#REF!,#REF!</definedName>
    <definedName name="GriechenlandImportpro100kg">#REF!,#REF!,#REF!,#REF!,#REF!,#REF!</definedName>
    <definedName name="GriechenlandImportprocbm">#REF!,#REF!,#REF!,#REF!</definedName>
    <definedName name="GriechenlandImportproPalette">#REF!,#REF!,#REF!,#REF!</definedName>
    <definedName name="GroßbritannienExportpro100kg">#REF!,#REF!,#REF!,#REF!,#REF!,#REF!</definedName>
    <definedName name="GroßbritannienExportprocbm">#REF!,#REF!,#REF!,#REF!</definedName>
    <definedName name="GroßbritannienExportproPalette">#REF!,#REF!,#REF!,#REF!</definedName>
    <definedName name="GroßbritannienImportpro100kg">#REF!,#REF!,#REF!,#REF!,#REF!,#REF!</definedName>
    <definedName name="GroßbritannienImportprocbm">#REF!,#REF!,#REF!,#REF!</definedName>
    <definedName name="GroßbritannienImportproPalette">#REF!,#REF!,#REF!,#REF!</definedName>
    <definedName name="hsth">#REF!</definedName>
    <definedName name="IrlandExportpro100kg">#REF!,#REF!,#REF!,#REF!,#REF!,#REF!</definedName>
    <definedName name="IrlandExportprocbm">#REF!,#REF!,#REF!,#REF!</definedName>
    <definedName name="IrlandExportproPalette">#REF!,#REF!,#REF!,#REF!</definedName>
    <definedName name="IrlandImportpro100kg">#REF!,#REF!,#REF!,#REF!,#REF!,#REF!</definedName>
    <definedName name="IrlandImportprocbm">#REF!,#REF!,#REF!,#REF!</definedName>
    <definedName name="IrlandImportproPalette">#REF!,#REF!,#REF!,#REF!</definedName>
    <definedName name="ItalienExportpro100kg">#REF!,#REF!,#REF!,#REF!,#REF!,#REF!</definedName>
    <definedName name="ItalienExportprocbm">#REF!,#REF!,#REF!,#REF!</definedName>
    <definedName name="ItalienExportproPalette">#REF!,#REF!,#REF!,#REF!</definedName>
    <definedName name="ItalienImportpro100kg">#REF!,#REF!,#REF!,#REF!,#REF!,#REF!</definedName>
    <definedName name="ItalienImportprocbm">#REF!,#REF!,#REF!,#REF!</definedName>
    <definedName name="ItalienImportproPalette">#REF!,#REF!,#REF!,#REF!</definedName>
    <definedName name="KM" localSheetId="4">#REF!</definedName>
    <definedName name="KM" localSheetId="7">#REF!</definedName>
    <definedName name="KM" localSheetId="6">#REF!</definedName>
    <definedName name="KM" localSheetId="5">#REF!</definedName>
    <definedName name="KM" localSheetId="2">#REF!</definedName>
    <definedName name="KM" localSheetId="1">#REF!</definedName>
    <definedName name="KM">#REF!</definedName>
    <definedName name="Laufzeitcalculator" localSheetId="4">#REF!</definedName>
    <definedName name="Laufzeitcalculator" localSheetId="7">#REF!</definedName>
    <definedName name="Laufzeitcalculator" localSheetId="6">#REF!</definedName>
    <definedName name="Laufzeitcalculator" localSheetId="5">#REF!</definedName>
    <definedName name="Laufzeitcalculator" localSheetId="2">#REF!</definedName>
    <definedName name="Laufzeitcalculator" localSheetId="1">#REF!</definedName>
    <definedName name="Laufzeitcalculator">#REF!</definedName>
    <definedName name="Laufzeitkalkulator" localSheetId="4">#REF!</definedName>
    <definedName name="Laufzeitkalkulator" localSheetId="7">#REF!</definedName>
    <definedName name="Laufzeitkalkulator" localSheetId="6">#REF!</definedName>
    <definedName name="Laufzeitkalkulator" localSheetId="5">#REF!</definedName>
    <definedName name="Laufzeitkalkulator" localSheetId="2">#REF!</definedName>
    <definedName name="Laufzeitkalkulator" localSheetId="1">#REF!</definedName>
    <definedName name="Laufzeitkalkulator">#REF!</definedName>
    <definedName name="Lieferkondition" localSheetId="4">#REF!</definedName>
    <definedName name="Lieferkondition" localSheetId="7">#REF!</definedName>
    <definedName name="Lieferkondition" localSheetId="6">#REF!</definedName>
    <definedName name="Lieferkondition" localSheetId="5">#REF!</definedName>
    <definedName name="Lieferkondition" localSheetId="1">#REF!</definedName>
    <definedName name="Lieferkondition">#REF!</definedName>
    <definedName name="MaltaExportpro100kg">#REF!,#REF!,#REF!,#REF!,#REF!,#REF!</definedName>
    <definedName name="MaltaExportprocbm">#REF!,#REF!,#REF!,#REF!</definedName>
    <definedName name="MaltaExportproPalette">#REF!,#REF!,#REF!,#REF!</definedName>
    <definedName name="MaltaImportpro100kg">#REF!,#REF!,#REF!,#REF!,#REF!,#REF!</definedName>
    <definedName name="MaltaImportprocbm">#REF!,#REF!,#REF!,#REF!</definedName>
    <definedName name="MaltaImportproPalette">#REF!,#REF!,#REF!,#REF!</definedName>
    <definedName name="Maut" localSheetId="4">#REF!</definedName>
    <definedName name="Maut" localSheetId="7">#REF!</definedName>
    <definedName name="Maut" localSheetId="6">#REF!</definedName>
    <definedName name="Maut" localSheetId="5">#REF!</definedName>
    <definedName name="Maut" localSheetId="2">#REF!</definedName>
    <definedName name="Maut" localSheetId="1">#REF!</definedName>
    <definedName name="Maut">#REF!</definedName>
    <definedName name="Maut_TL" localSheetId="4">#REF!</definedName>
    <definedName name="Maut_TL" localSheetId="7">#REF!</definedName>
    <definedName name="Maut_TL" localSheetId="6">#REF!</definedName>
    <definedName name="Maut_TL" localSheetId="5">#REF!</definedName>
    <definedName name="Maut_TL">#REF!</definedName>
    <definedName name="MAUT_TLV" localSheetId="4">#REF!</definedName>
    <definedName name="MAUT_TLV" localSheetId="7">#REF!</definedName>
    <definedName name="MAUT_TLV" localSheetId="6">#REF!</definedName>
    <definedName name="MAUT_TLV" localSheetId="5">#REF!</definedName>
    <definedName name="MAUT_TLV">#REF!</definedName>
    <definedName name="maut01">#REF!</definedName>
    <definedName name="MautV" localSheetId="4">#REF!</definedName>
    <definedName name="MautV" localSheetId="7">#REF!</definedName>
    <definedName name="MautV" localSheetId="6">#REF!</definedName>
    <definedName name="MautV" localSheetId="5">#REF!</definedName>
    <definedName name="MautV" localSheetId="2">#REF!</definedName>
    <definedName name="MautV" localSheetId="1">#REF!</definedName>
    <definedName name="MautV">#REF!</definedName>
    <definedName name="Menge_lfd">#REF!</definedName>
    <definedName name="Menge_lfd_07">#REF!</definedName>
    <definedName name="Menge_nerf">#REF!</definedName>
    <definedName name="Neuss">#REF!</definedName>
    <definedName name="NorwegenExportpro100kg">#REF!,#REF!,#REF!,#REF!,#REF!,#REF!</definedName>
    <definedName name="NorwegenExportprocbm">#REF!,#REF!,#REF!,#REF!</definedName>
    <definedName name="NorwegenExportproPalette">#REF!,#REF!,#REF!,#REF!</definedName>
    <definedName name="NorwegenImportpro100kg">#REF!,#REF!,#REF!,#REF!,#REF!,#REF!</definedName>
    <definedName name="NorwegenImportprocbm">#REF!,#REF!,#REF!,#REF!</definedName>
    <definedName name="NorwegenImportproPalette">#REF!,#REF!,#REF!,#REF!</definedName>
    <definedName name="OKL" localSheetId="4">#REF!</definedName>
    <definedName name="OKL" localSheetId="7">#REF!</definedName>
    <definedName name="OKL" localSheetId="6">#REF!</definedName>
    <definedName name="OKL" localSheetId="5">#REF!</definedName>
    <definedName name="OKL" localSheetId="2">#REF!</definedName>
    <definedName name="OKL" localSheetId="1">#REF!</definedName>
    <definedName name="OKL">#REF!</definedName>
    <definedName name="ÖsterreichExportpro100kg">#REF!,#REF!,#REF!,#REF!,#REF!,#REF!</definedName>
    <definedName name="ÖsterreichExportprocbm">#REF!,#REF!,#REF!,#REF!</definedName>
    <definedName name="ÖsterreichExportproPalette">#REF!,#REF!,#REF!,#REF!</definedName>
    <definedName name="ÖsterreichImportpro100kg">#REF!,#REF!,#REF!,#REF!,#REF!,#REF!</definedName>
    <definedName name="ÖsterreichImportprocbm">#REF!,#REF!,#REF!,#REF!</definedName>
    <definedName name="ÖsterreichImportproPalette">#REF!,#REF!,#REF!,#REF!</definedName>
    <definedName name="PolenExportpro100kg">#REF!,#REF!,#REF!,#REF!,#REF!,#REF!</definedName>
    <definedName name="PolenExportprocbm">#REF!,#REF!,#REF!,#REF!</definedName>
    <definedName name="PolenExportproPalette">#REF!,#REF!,#REF!,#REF!</definedName>
    <definedName name="PolenImportpro100kg">#REF!,#REF!,#REF!,#REF!,#REF!,#REF!</definedName>
    <definedName name="PolenImportprocbm">#REF!,#REF!,#REF!,#REF!</definedName>
    <definedName name="PolenImportproPalette">#REF!,#REF!,#REF!,#REF!</definedName>
    <definedName name="PortugalExportpro100kg">#REF!,#REF!,#REF!,#REF!,#REF!,#REF!</definedName>
    <definedName name="PortugalExportprocbm">#REF!,#REF!,#REF!,#REF!</definedName>
    <definedName name="PortugalExportproPalette">#REF!,#REF!,#REF!,#REF!</definedName>
    <definedName name="PortugalImportpro100kg">#REF!,#REF!,#REF!,#REF!,#REF!,#REF!</definedName>
    <definedName name="PortugalImportprocbm">#REF!,#REF!,#REF!,#REF!</definedName>
    <definedName name="PortugalImportproPalette">#REF!,#REF!,#REF!,#REF!</definedName>
    <definedName name="Post_Stück">[3]laufend!$B$2:$B$10137</definedName>
    <definedName name="Posttisch">[3]laufend!$D$2:$D$10137</definedName>
    <definedName name="SchwedenExportpro100kg">#REF!,#REF!,#REF!,#REF!,#REF!,#REF!</definedName>
    <definedName name="SchwedenExportprocbm">#REF!,#REF!,#REF!,#REF!</definedName>
    <definedName name="SchwedenExportproPalette">#REF!,#REF!,#REF!,#REF!</definedName>
    <definedName name="SchwedenImportpro100kg">#REF!,#REF!,#REF!,#REF!,#REF!,#REF!</definedName>
    <definedName name="SchwedenImportprocbm">#REF!,#REF!,#REF!,#REF!</definedName>
    <definedName name="SchwedenImportproPalette">#REF!,#REF!,#REF!,#REF!</definedName>
    <definedName name="SchweizExportpro100kg">#REF!,#REF!,#REF!,#REF!,#REF!,#REF!</definedName>
    <definedName name="SchweizExportprocbm">#REF!,#REF!,#REF!,#REF!</definedName>
    <definedName name="SchweizExportproPalette">#REF!,#REF!,#REF!,#REF!</definedName>
    <definedName name="SchweizImportpro100kg">#REF!,#REF!,#REF!,#REF!,#REF!,#REF!</definedName>
    <definedName name="SchweizImportprocbm">#REF!,#REF!,#REF!,#REF!</definedName>
    <definedName name="SchweizImportproPalette">#REF!,#REF!,#REF!,#REF!</definedName>
    <definedName name="sdfasdfasdfasf">#REF!</definedName>
    <definedName name="SpanienExportpro100kg">#REF!,#REF!,#REF!,#REF!,#REF!,#REF!</definedName>
    <definedName name="SpanienExportprocbm">#REF!,#REF!,#REF!,#REF!</definedName>
    <definedName name="SpanienExportproPalette">#REF!,#REF!,#REF!,#REF!</definedName>
    <definedName name="SpanienImportpro100kg">#REF!,#REF!,#REF!,#REF!,#REF!,#REF!</definedName>
    <definedName name="SpanienImportprocbm">#REF!,#REF!,#REF!,#REF!</definedName>
    <definedName name="SpanienImportproPalette">#REF!,#REF!,#REF!,#REF!</definedName>
    <definedName name="STGT" localSheetId="4">#REF!</definedName>
    <definedName name="STGT" localSheetId="7">#REF!</definedName>
    <definedName name="STGT" localSheetId="6">#REF!</definedName>
    <definedName name="STGT" localSheetId="5">#REF!</definedName>
    <definedName name="STGT" localSheetId="2">#REF!</definedName>
    <definedName name="STGT" localSheetId="1">#REF!</definedName>
    <definedName name="STGT">#REF!</definedName>
    <definedName name="Stuttgart">#REF!</definedName>
    <definedName name="tersatsatgdsag">#REF!</definedName>
    <definedName name="tes">#REF!</definedName>
    <definedName name="tet">#REF!</definedName>
    <definedName name="tpvs1">[1]Maut!$I$89:$K$106</definedName>
    <definedName name="TschechienExportpro100kg">#REF!,#REF!,#REF!,#REF!,#REF!,#REF!</definedName>
    <definedName name="TschechienExportprocbm">#REF!,#REF!,#REF!,#REF!</definedName>
    <definedName name="TschechienExportproPalette">#REF!,#REF!,#REF!,#REF!</definedName>
    <definedName name="TschechienImportpro100kg">#REF!,#REF!,#REF!,#REF!,#REF!,#REF!</definedName>
    <definedName name="TschechienImportprocbm">#REF!,#REF!,#REF!,#REF!</definedName>
    <definedName name="TschechienImportproPalette">#REF!,#REF!,#REF!,#REF!</definedName>
    <definedName name="TürkeiExportpro100kg">#REF!,#REF!,#REF!,#REF!,#REF!,#REF!</definedName>
    <definedName name="TürkeiExportprocbm">#REF!,#REF!,#REF!,#REF!</definedName>
    <definedName name="TürkeiExportproPalette">#REF!,#REF!,#REF!,#REF!</definedName>
    <definedName name="TürkeiImportpro100kg">#REF!,#REF!,#REF!,#REF!,#REF!,#REF!</definedName>
    <definedName name="TürkeiImportprocbm">#REF!,#REF!,#REF!,#REF!</definedName>
    <definedName name="TürkeiImportproPalette">#REF!,#REF!,#REF!,#REF!</definedName>
    <definedName name="Verpackung" localSheetId="4">#REF!</definedName>
    <definedName name="Verpackung" localSheetId="7">#REF!</definedName>
    <definedName name="Verpackung" localSheetId="6">#REF!</definedName>
    <definedName name="Verpackung" localSheetId="5">#REF!</definedName>
    <definedName name="Verpackung" localSheetId="1">#REF!</definedName>
    <definedName name="Verpackung">#REF!</definedName>
    <definedName name="Versandmeng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8" i="31" l="1"/>
  <c r="A67" i="31"/>
  <c r="C28" i="22" l="1"/>
  <c r="F68" i="22"/>
</calcChain>
</file>

<file path=xl/sharedStrings.xml><?xml version="1.0" encoding="utf-8"?>
<sst xmlns="http://schemas.openxmlformats.org/spreadsheetml/2006/main" count="326" uniqueCount="216">
  <si>
    <t>bis 100 kg</t>
  </si>
  <si>
    <t>bis 200 kg</t>
  </si>
  <si>
    <t>Produkt</t>
  </si>
  <si>
    <t>Größe</t>
  </si>
  <si>
    <t>Bezeichnung</t>
  </si>
  <si>
    <t>Faktor</t>
  </si>
  <si>
    <t>Menge</t>
  </si>
  <si>
    <t>Wein</t>
  </si>
  <si>
    <t>1,00 Liter</t>
  </si>
  <si>
    <t>0,75 Liter</t>
  </si>
  <si>
    <t>Sonstige Artikel</t>
  </si>
  <si>
    <t>Gewicht in Kg:</t>
  </si>
  <si>
    <t>Dieses Gewicht bitte in den Speditionsauftrag eintragen.</t>
  </si>
  <si>
    <t>GESAMTGEWICHT DER SENDUNG  ( KG )</t>
  </si>
  <si>
    <t>Nach diesem Gewicht erfolgt die Frachtberechnung.</t>
  </si>
  <si>
    <t>Fracht:</t>
  </si>
  <si>
    <t>Gewicht der Sendung:</t>
  </si>
  <si>
    <t>50 kg</t>
  </si>
  <si>
    <t>100 kg</t>
  </si>
  <si>
    <t>150 kg</t>
  </si>
  <si>
    <t>200 kg</t>
  </si>
  <si>
    <t>250 kg</t>
  </si>
  <si>
    <t>300 kg</t>
  </si>
  <si>
    <t>350 kg</t>
  </si>
  <si>
    <t>400 kg</t>
  </si>
  <si>
    <t>450 kg</t>
  </si>
  <si>
    <t>500 kg</t>
  </si>
  <si>
    <t>600 kg</t>
  </si>
  <si>
    <t>800 kg</t>
  </si>
  <si>
    <t>900 kg</t>
  </si>
  <si>
    <t>700 kg</t>
  </si>
  <si>
    <t>1.000 kg</t>
  </si>
  <si>
    <t>1.100 kg</t>
  </si>
  <si>
    <t>1.200 kg</t>
  </si>
  <si>
    <t>1.300 kg</t>
  </si>
  <si>
    <t>1.400 kg</t>
  </si>
  <si>
    <t>1.500 kg</t>
  </si>
  <si>
    <t>1.600 kg</t>
  </si>
  <si>
    <t>1.700 kg</t>
  </si>
  <si>
    <t>1.800 kg</t>
  </si>
  <si>
    <t>1.900 kg</t>
  </si>
  <si>
    <t>2.000 kg</t>
  </si>
  <si>
    <t>2.250 kg</t>
  </si>
  <si>
    <t>2.500 kg</t>
  </si>
  <si>
    <t>1,50 Liter</t>
  </si>
  <si>
    <t>2,00 Liter</t>
  </si>
  <si>
    <t>3,00 Liter</t>
  </si>
  <si>
    <t>Flasche</t>
  </si>
  <si>
    <t>Flaschenpreis je Sendung</t>
  </si>
  <si>
    <t>Gesamtfracht je Sendung</t>
  </si>
  <si>
    <t>3.500 kg</t>
  </si>
  <si>
    <t>4.500 kg</t>
  </si>
  <si>
    <t>5.500 kg</t>
  </si>
  <si>
    <t>6.500 kg</t>
  </si>
  <si>
    <t>7.500 kg</t>
  </si>
  <si>
    <t>8.500 kg</t>
  </si>
  <si>
    <t>9.500 kg</t>
  </si>
  <si>
    <t>10.500 kg</t>
  </si>
  <si>
    <t>11.500 kg</t>
  </si>
  <si>
    <t>12.500 kg</t>
  </si>
  <si>
    <t>13.500 kg</t>
  </si>
  <si>
    <t>14.500 kg</t>
  </si>
  <si>
    <t>15.500 kg</t>
  </si>
  <si>
    <t>16.500 kg</t>
  </si>
  <si>
    <t>17.500 kg</t>
  </si>
  <si>
    <t>18.500 kg</t>
  </si>
  <si>
    <t>19.500 kg</t>
  </si>
  <si>
    <t>24.000 kg</t>
  </si>
  <si>
    <t>je Sendung</t>
  </si>
  <si>
    <t>Service Transportversicherung</t>
  </si>
  <si>
    <t>Dieselpreisindikator</t>
  </si>
  <si>
    <t>Dieselzuschlag</t>
  </si>
  <si>
    <t>Der Zuschlag wird auf der Rechnung separat ausgewiesen.</t>
  </si>
  <si>
    <t xml:space="preserve">Frachttabelle für die PLZ 5 + 6 + 7 + 8 + 9 </t>
  </si>
  <si>
    <t>Frachttabelle für die PLZ 0 + 1 + 2 + 3 + 4</t>
  </si>
  <si>
    <t>Lieferbedingung</t>
  </si>
  <si>
    <t>Abgang</t>
  </si>
  <si>
    <t>Ziel</t>
  </si>
  <si>
    <t>Export/Import/Domestic</t>
  </si>
  <si>
    <t>Gültigkeit der offerierten Raten</t>
  </si>
  <si>
    <t>EuroConnect/EuroLine</t>
  </si>
  <si>
    <t>DAP</t>
  </si>
  <si>
    <t>DE</t>
  </si>
  <si>
    <t>76185 Karlsruhe</t>
  </si>
  <si>
    <t>Domestic</t>
  </si>
  <si>
    <t xml:space="preserve">Die Preise verstehen sich in Euro je Sendung ab Werk bis frei Haus Empfänger. Unversteuert, unversichert, unverzollt.     </t>
  </si>
  <si>
    <t>Inselzuschläge sind, sofern nicht extra erwähnt, nicht enthalten.</t>
  </si>
  <si>
    <t>Die Preise sind exklusive Maut und Nebenkosten.  Es wird ein separater Dieselpreisindikator vereinbart.</t>
  </si>
  <si>
    <t>Wir arbeiten ausschließlich nach den Allgemeinen Deutschen Spediteurbedingungen 2017 (ADSp 2017)</t>
  </si>
  <si>
    <t>und soweit die ADSp 2017 für die Erbringung logistischer Leistungen nicht gelten - nach den Logistik AGB, Stand März 2006.</t>
  </si>
  <si>
    <t>Der Abrechnung wird das auf Basis der mit Ihnen vereinbarten Bedingungen ermittelte frachtpflichtige Gewicht zu Grunde gelegt.</t>
  </si>
  <si>
    <t>Die Minimumabrechnung entspricht der Maximumabrechnung der vorherigen Abrechnungsspalte</t>
  </si>
  <si>
    <t>Europalettentausch ist im Sammelgutverkehr nur mit den Ländern Österreich und Benelux möglich.</t>
  </si>
  <si>
    <t>DB Gibos werden grundsätzlich nur in Deutschland getauscht.</t>
  </si>
  <si>
    <t>DHL Freight erhebt saisonal zusätzlich zu den Frachten in Abhängigkeit von der Kapazitätsentwicklung auf dem Transportmarkt</t>
  </si>
  <si>
    <t>eine Transportmarktzulage (TMZ). Diese wird entsprechend rechtzeitig kommuniziert.</t>
  </si>
  <si>
    <t>Sperrigkeitsregelung:  0 kg/cbm    ---    0 kg/ldm</t>
  </si>
  <si>
    <t>Mindestgewicht:  0 kg/Euro- oder Einwegpalette; 0 kg/Gitterboxpalette; 0 kg/Halbpalette (bis max. 80x60 cm)</t>
  </si>
  <si>
    <t>Vereinbarte Zusatzleistungen</t>
  </si>
  <si>
    <t>1. Zusatzaufwendungen</t>
  </si>
  <si>
    <t>Berechnungsgrundlage</t>
  </si>
  <si>
    <t>Preis</t>
  </si>
  <si>
    <t>Mautgebühr DE</t>
  </si>
  <si>
    <t>% der Nettofracht</t>
  </si>
  <si>
    <t>Mindestbetrag</t>
  </si>
  <si>
    <t>Treibstoffzuschlag:</t>
  </si>
  <si>
    <t>gemäß vereinbartem Dieselfloater</t>
  </si>
  <si>
    <t>Von €-Cent</t>
  </si>
  <si>
    <t>Bis €-Cent</t>
  </si>
  <si>
    <t>usw.</t>
  </si>
  <si>
    <t>Der Dieselpreisklausel wird als Referenzpreis der Brutto-</t>
  </si>
  <si>
    <t xml:space="preserve">Verbraucherpreis des Mineralölwirtschaftsverbandes e.V., Hamburg </t>
  </si>
  <si>
    <t>(www.mwv.de) zugrunde gelegt.</t>
  </si>
  <si>
    <t xml:space="preserve">Die Entwicklung der Dieselpreise und die Höhe der daraus </t>
  </si>
  <si>
    <t xml:space="preserve">resultierenden Zuschläge werden monatlich ermittelt und ab dem 20. </t>
  </si>
  <si>
    <t>Kalendertag auf Basis der Höhe des Vormonatsindizes abgerechnet.</t>
  </si>
  <si>
    <t>Palettentauschgebühr</t>
  </si>
  <si>
    <t>je Tauschfähige Europalette</t>
  </si>
  <si>
    <t>Gitterboxtauschgebühr</t>
  </si>
  <si>
    <t>je tauschfähige Gitterbox</t>
  </si>
  <si>
    <t>2. Services</t>
  </si>
  <si>
    <t>gem. Warenwertangabe. Bei fehlenden Angaben wird die Sendung bis min. 10.000,- € versichert</t>
  </si>
  <si>
    <t>siehe Anlage Service Transportversicherung</t>
  </si>
  <si>
    <t>Garantieverkehre</t>
  </si>
  <si>
    <t xml:space="preserve">      Preise Next Day Zustellung*</t>
  </si>
  <si>
    <t>Next Day (XND)</t>
  </si>
  <si>
    <t>Next Day 12 Uhr (X12)</t>
  </si>
  <si>
    <t>Next Day 10 Uhr (X10)</t>
  </si>
  <si>
    <r>
      <t xml:space="preserve">      Preise FIX Termin Zustellung national* </t>
    </r>
    <r>
      <rPr>
        <b/>
        <sz val="8"/>
        <color indexed="8"/>
        <rFont val="Arial"/>
        <family val="2"/>
      </rPr>
      <t>(garantierte Fixzustellung Min. 2 Tage, max- fünf nach Versand)</t>
    </r>
  </si>
  <si>
    <t>FIX Termin (FXD)</t>
  </si>
  <si>
    <t>FIX Termin 12 Uhr (F12)</t>
  </si>
  <si>
    <t>FIX Termin 10 Uhr (F10)</t>
  </si>
  <si>
    <t>B2C - Zustellung Privatempfänger</t>
  </si>
  <si>
    <t>Privat Fix Day (PND)</t>
  </si>
  <si>
    <t>Privatempfänger Vormittag (PVM)</t>
  </si>
  <si>
    <t>Privatempfänger Nachmittag (PNM)</t>
  </si>
  <si>
    <t>Preise Avisierung</t>
  </si>
  <si>
    <t>Avis beim Empfänger (B2B)</t>
  </si>
  <si>
    <t>je Sendung**</t>
  </si>
  <si>
    <t>Avis beim Empfänger (B2C)</t>
  </si>
  <si>
    <t>Fahreravis (30 Min. vor Ankunft)</t>
  </si>
  <si>
    <t>Zeitfensterbuchung</t>
  </si>
  <si>
    <t>** Sollte bei der Zustellung auf Verlangen des Empfängers eine Avisierung erforderlich sein, die vorab aber nicht durch den Auftraggeber bautragt wurde, so behät sich DHL Freight vir, in diesem Fall für den Zusatzaufwand ein zusätzliches Entgelt in Höhe der vereinbarten Gebühr für die Avisierung bei einem Empfänger an den Auftraggeber berechnen</t>
  </si>
  <si>
    <t>Frei Verwendungsstelle</t>
  </si>
  <si>
    <t>max. 25 Kartons je Sendung, max. 25 kg je abzutragendes Packstück</t>
  </si>
  <si>
    <t>3,50 € je Karton, Minimum 50,00 €</t>
  </si>
  <si>
    <t>Erneute Zustellung</t>
  </si>
  <si>
    <t>nach erfolglosem ersten Zustellversuch</t>
  </si>
  <si>
    <t>gem. Auslage, Minumum 25,00 €</t>
  </si>
  <si>
    <t>Nachnahmegebühr</t>
  </si>
  <si>
    <t>max. Nachnahmebetrag 3.000,- €</t>
  </si>
  <si>
    <t>Minimum</t>
  </si>
  <si>
    <t>Maximum</t>
  </si>
  <si>
    <t>Storno bzw. Neuausstellung von Rechnungen</t>
  </si>
  <si>
    <t>Neuerstellung aufgrund fehlerhafter Angaben des Auftraggebers</t>
  </si>
  <si>
    <t>25,00 € je Rechnung</t>
  </si>
  <si>
    <t>Finanzierungskosten</t>
  </si>
  <si>
    <t>werden auf den Rechnungsbetrag aufgeschlagen. Selbstverständlich, bei fristgerechter Zahlung, innerhalb des vereinbarten Zahlungsziels abzugsfähig</t>
  </si>
  <si>
    <t>2,5 % je Rechnung</t>
  </si>
  <si>
    <r>
      <t xml:space="preserve">Transportmarktzulage </t>
    </r>
    <r>
      <rPr>
        <i/>
        <sz val="9"/>
        <rFont val="Arial"/>
        <family val="2"/>
      </rPr>
      <t>(temporär)</t>
    </r>
  </si>
  <si>
    <t>Sammelgut &lt;2.500 kg</t>
  </si>
  <si>
    <t>Teilladung  &lt;18.000 kg</t>
  </si>
  <si>
    <t>Komplettladung &gt;18.000 kg</t>
  </si>
  <si>
    <t>Es können darüber hinaus noch weitere Nebenkosten anfallen. Infos auf Anfrage</t>
  </si>
  <si>
    <t>4 % vom Warenwert</t>
  </si>
  <si>
    <t>DHL - Service Transportversicherung</t>
  </si>
  <si>
    <t>Warenwert</t>
  </si>
  <si>
    <t>Deutschland</t>
  </si>
  <si>
    <t>Westeuropa</t>
  </si>
  <si>
    <t>Osteuropa      &amp; Sonstige</t>
  </si>
  <si>
    <t>bis Euro</t>
  </si>
  <si>
    <t>Das Entgelt wird je angefangene</t>
  </si>
  <si>
    <t>Euro Warenwert berechnet.</t>
  </si>
  <si>
    <t>GUS-Länder: auf Anfrage</t>
  </si>
  <si>
    <t>Hier erfolgt lediglich ab</t>
  </si>
  <si>
    <t>Euro eine vereinfachte Darstellung.</t>
  </si>
  <si>
    <t>Stand: 14.01.2014</t>
  </si>
  <si>
    <t>wird per Mail informiert</t>
  </si>
  <si>
    <t>Gültig ab dem 01. April 2022</t>
  </si>
  <si>
    <t xml:space="preserve">Region </t>
  </si>
  <si>
    <t xml:space="preserve">Land </t>
  </si>
  <si>
    <t>Stückgut</t>
  </si>
  <si>
    <t>Teil- und Komplettladung</t>
  </si>
  <si>
    <t xml:space="preserve">Österreich </t>
  </si>
  <si>
    <t>Österreich</t>
  </si>
  <si>
    <t>Schweiz</t>
  </si>
  <si>
    <t>Frankreich</t>
  </si>
  <si>
    <t>Polen</t>
  </si>
  <si>
    <t>BeNeLux</t>
  </si>
  <si>
    <t>Belgien, Niederlande, Luxemburg</t>
  </si>
  <si>
    <t>UK</t>
  </si>
  <si>
    <t>Großbritannien, Irland</t>
  </si>
  <si>
    <t>Nordics</t>
  </si>
  <si>
    <t>Dänemark, Norwegen, Schweden, Finnland</t>
  </si>
  <si>
    <t>Baltics</t>
  </si>
  <si>
    <t>Estland, Lettland, Litauen</t>
  </si>
  <si>
    <t>Ost-Europa</t>
  </si>
  <si>
    <t/>
  </si>
  <si>
    <t>Armenien, Azerbaidschan, Belarus*, Georgien, Moldawien, Rumänien, Russland*, Ukraine*, Türkei, Griechenland</t>
  </si>
  <si>
    <t>Zentral-Europa</t>
  </si>
  <si>
    <t>Tschechische Republik, Ungarn, Slowakei</t>
  </si>
  <si>
    <t>Balkan</t>
  </si>
  <si>
    <t>Albanien, Bosnien Herzigowina, Bulgarien, Kroatien, Montenegro, Mazedonien, Serbien, Slowenien</t>
  </si>
  <si>
    <t>Süd-Europa</t>
  </si>
  <si>
    <t>Spanien, Italien, Malta, Portugal</t>
  </si>
  <si>
    <t xml:space="preserve">Die aufgeführten Zuschläge stehen ausschließlich im Zusammenhang mit den geänderten </t>
  </si>
  <si>
    <t xml:space="preserve">Richtlinien der Europäischen Union („Mobilitätspaket“) sowie den neuen Steuergesetzen in Polen („Polish </t>
  </si>
  <si>
    <t xml:space="preserve">Labor Act“). Sie basieren auf unseren aktuellen Berechnungen, Einschätzungen der Europäischen </t>
  </si>
  <si>
    <t xml:space="preserve">Kommission sowie Markterkenntnissen der letzten Wochen. Sollten sich die Voraussetzungen am Markt in </t>
  </si>
  <si>
    <t xml:space="preserve">den kommenden Wochen/Monaten verändern, behalten wir uns das Recht vor, die Zuschläge in Format und </t>
  </si>
  <si>
    <t xml:space="preserve">Höhe anzupassen. Wir werden die Entwicklungen eng überwachen und Sie über Änderungen </t>
  </si>
  <si>
    <t>schnellstmöglich informieren.</t>
  </si>
  <si>
    <r>
      <t>*Russland-Ukraine-Konflikt</t>
    </r>
    <r>
      <rPr>
        <i/>
        <sz val="10"/>
        <rFont val="Delivery"/>
        <family val="2"/>
      </rPr>
      <t xml:space="preserve">: Wie bereits kommuniziert haben wir unseren Transportservice in die Länder </t>
    </r>
  </si>
  <si>
    <t xml:space="preserve">Belarus, Russland und Ukraine bis auf Weiteres gestoppt. Wann und unter welchen Bedingungen der Service </t>
  </si>
  <si>
    <t>wieder aufgenommen werden kann ist zur Zeit nicht absehbar.</t>
  </si>
  <si>
    <t>01.01.2023 - bis auf Widerruf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</si>
</sst>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0\ &quot;€&quot;;[Red]\-#,##0\ &quot;€&quot;"/>
    <numFmt numFmtId="8" formatCode="#,##0.00\ &quot;€&quot;;[Red]\-#,##0.0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0.0"/>
    <numFmt numFmtId="166" formatCode="[Red][&gt;10000]#,##0;##,##0"/>
    <numFmt numFmtId="167" formatCode="&quot;$&quot;#,##0.00_);[Red]\(&quot;$&quot;#,##0.00\)"/>
    <numFmt numFmtId="168" formatCode="_-* #,##0.00\ [$€-1]_-;\-* #,##0.00\ [$€-1]_-;_-* &quot;-&quot;??\ [$€-1]_-"/>
    <numFmt numFmtId="169" formatCode="#,##0.00\ &quot;€&quot;"/>
    <numFmt numFmtId="170" formatCode="0.000"/>
    <numFmt numFmtId="171" formatCode="_-* #,##0\ _€_-;\-* #,##0\ _€_-;_-* &quot;-&quot;??\ _€_-;_-@_-"/>
    <numFmt numFmtId="172" formatCode="0.0%"/>
    <numFmt numFmtId="173" formatCode="_-* #,##0.00\ &quot;DM&quot;_-;\-* #,##0.00\ &quot;DM&quot;_-;_-* &quot;-&quot;??\ &quot;DM&quot;_-;_-@_-"/>
    <numFmt numFmtId="174" formatCode="&quot;$&quot;#,##0_);\(&quot;$&quot;#,##0\)"/>
    <numFmt numFmtId="175" formatCode="_-* #,##0\ _D_M_-;\-* #,##0\ _D_M_-;_-* &quot;-&quot;\ _D_M_-;_-@_-"/>
    <numFmt numFmtId="176" formatCode="_(&quot;$&quot;* #,##0_);_(&quot;$&quot;* \(#,##0\);_(&quot;$&quot;* &quot;-&quot;_);_(@_)"/>
    <numFmt numFmtId="177" formatCode="_ * #,##0_)_F_ ;_ * \(#,##0\)_F_ ;_ * &quot;-&quot;_)_F_ ;_ @_ "/>
    <numFmt numFmtId="178" formatCode="0.00_)"/>
    <numFmt numFmtId="179" formatCode="00000"/>
    <numFmt numFmtId="180" formatCode="#,##0.0_);\(#,##0.0\)"/>
    <numFmt numFmtId="181" formatCode="#,##0.0000;[Red]\-#,##0.0000"/>
    <numFmt numFmtId="182" formatCode="#,##0.000;[Red]\-#,##0.000"/>
    <numFmt numFmtId="183" formatCode="#,##0.000_);[Red]\(#,##0.000\)"/>
    <numFmt numFmtId="184" formatCode="_(&quot;$&quot;* #,##0.00_);_(&quot;$&quot;* \(#,##0.00\);_(&quot;$&quot;* &quot;-&quot;??_);_(@_)"/>
    <numFmt numFmtId="185" formatCode="m/d"/>
    <numFmt numFmtId="186" formatCode="_-* #,##0.00\ [$€]_-;\-* #,##0.00\ [$€]_-;_-* &quot;-&quot;??\ [$€]_-;_-@_-"/>
    <numFmt numFmtId="187" formatCode="&quot;$&quot;#,##0;[Red]\-&quot;$&quot;#,##0"/>
    <numFmt numFmtId="188" formatCode="&quot;$&quot;#,##0.00;[Red]\-&quot;$&quot;#,##0.00"/>
    <numFmt numFmtId="189" formatCode="_-&quot;£&quot;* #,##0_-;\-&quot;£&quot;* #,##0_-;_-&quot;£&quot;* &quot;-&quot;_-;_-@_-"/>
    <numFmt numFmtId="190" formatCode="_-&quot;€&quot;\ * #,##0.00_-;\-&quot;€&quot;\ * #,##0.00_-;_-&quot;€&quot;\ * &quot;-&quot;??_-;_-@_-"/>
    <numFmt numFmtId="191" formatCode="#,##0.00_ ;\-#,##0.00\ "/>
  </numFmts>
  <fonts count="9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MS Sans Serif"/>
      <family val="2"/>
    </font>
    <font>
      <sz val="10"/>
      <name val="Courier"/>
      <family val="3"/>
    </font>
    <font>
      <b/>
      <sz val="10"/>
      <name val="Arial"/>
      <family val="2"/>
    </font>
    <font>
      <b/>
      <sz val="12"/>
      <name val="Arial"/>
      <family val="2"/>
    </font>
    <font>
      <b/>
      <sz val="14"/>
      <name val="Arial"/>
      <family val="2"/>
    </font>
    <font>
      <sz val="12"/>
      <name val="Arial"/>
      <family val="2"/>
    </font>
    <font>
      <b/>
      <sz val="18"/>
      <name val="Arial"/>
      <family val="2"/>
    </font>
    <font>
      <sz val="14"/>
      <name val="Arial"/>
      <family val="2"/>
    </font>
    <font>
      <b/>
      <sz val="12"/>
      <color indexed="12"/>
      <name val="Arial"/>
      <family val="2"/>
    </font>
    <font>
      <sz val="14"/>
      <color indexed="9"/>
      <name val="Arial"/>
      <family val="2"/>
    </font>
    <font>
      <b/>
      <sz val="12"/>
      <color rgb="FFFF0000"/>
      <name val="Arial"/>
      <family val="2"/>
    </font>
    <font>
      <sz val="12"/>
      <color rgb="FFFF0000"/>
      <name val="Arial"/>
      <family val="2"/>
    </font>
    <font>
      <sz val="14"/>
      <color theme="0"/>
      <name val="Arial"/>
      <family val="2"/>
    </font>
    <font>
      <b/>
      <sz val="12"/>
      <color rgb="FF0000FF"/>
      <name val="Arial"/>
      <family val="2"/>
    </font>
    <font>
      <b/>
      <sz val="18"/>
      <color rgb="FF0000FF"/>
      <name val="Arial"/>
      <family val="2"/>
    </font>
    <font>
      <sz val="10"/>
      <color indexed="9"/>
      <name val="Arial"/>
      <family val="2"/>
    </font>
    <font>
      <sz val="9"/>
      <name val="Arial"/>
      <family val="2"/>
    </font>
    <font>
      <sz val="11"/>
      <name val="Arial"/>
      <family val="2"/>
    </font>
    <font>
      <u/>
      <sz val="10"/>
      <color indexed="12"/>
      <name val="Arial"/>
      <family val="2"/>
    </font>
    <font>
      <u/>
      <sz val="10"/>
      <color theme="10"/>
      <name val="Arial"/>
      <family val="2"/>
    </font>
    <font>
      <sz val="11"/>
      <color rgb="FF006100"/>
      <name val="Calibri"/>
      <family val="2"/>
      <scheme val="minor"/>
    </font>
    <font>
      <sz val="11"/>
      <color indexed="8"/>
      <name val="Calibri"/>
      <family val="2"/>
    </font>
    <font>
      <sz val="10"/>
      <color indexed="8"/>
      <name val="Arial"/>
      <family val="2"/>
    </font>
    <font>
      <sz val="10"/>
      <color indexed="60"/>
      <name val="Arial"/>
      <family val="2"/>
    </font>
    <font>
      <sz val="11"/>
      <color indexed="9"/>
      <name val="Calibri"/>
      <family val="2"/>
    </font>
    <font>
      <sz val="7"/>
      <name val="Helv"/>
    </font>
    <font>
      <b/>
      <sz val="10"/>
      <name val="MS Sans Serif"/>
      <family val="2"/>
    </font>
    <font>
      <sz val="10"/>
      <name val="Book Antiqua"/>
      <family val="1"/>
    </font>
    <font>
      <sz val="10"/>
      <name val="Helv"/>
    </font>
    <font>
      <b/>
      <i/>
      <sz val="16"/>
      <name val="Helv"/>
    </font>
    <font>
      <sz val="12"/>
      <name val="Garamond"/>
      <family val="1"/>
    </font>
    <font>
      <sz val="7"/>
      <color indexed="10"/>
      <name val="Helv"/>
    </font>
    <font>
      <sz val="12"/>
      <name val="Bookman Old Style"/>
      <family val="1"/>
    </font>
    <font>
      <sz val="10"/>
      <name val="Arial CE"/>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b/>
      <sz val="9"/>
      <name val="Arial"/>
      <family val="2"/>
    </font>
    <font>
      <b/>
      <u/>
      <sz val="9"/>
      <name val="Arial"/>
      <family val="2"/>
    </font>
    <font>
      <sz val="11"/>
      <color indexed="8"/>
      <name val="Calibri"/>
      <family val="2"/>
      <charset val="186"/>
    </font>
    <font>
      <u/>
      <sz val="7.5"/>
      <color indexed="12"/>
      <name val="Helv"/>
    </font>
    <font>
      <b/>
      <i/>
      <sz val="16"/>
      <name val="Helv"/>
      <family val="2"/>
    </font>
    <font>
      <u/>
      <sz val="11"/>
      <color theme="10"/>
      <name val="Calibri"/>
      <family val="2"/>
      <scheme val="minor"/>
    </font>
    <font>
      <sz val="10"/>
      <name val="Arial"/>
      <family val="2"/>
    </font>
    <font>
      <b/>
      <sz val="8"/>
      <name val="Arial"/>
      <family val="2"/>
    </font>
    <font>
      <sz val="8"/>
      <color theme="1"/>
      <name val="Tahoma"/>
      <family val="2"/>
    </font>
    <font>
      <sz val="11"/>
      <color theme="1"/>
      <name val="Tahoma"/>
      <family val="2"/>
    </font>
    <font>
      <sz val="8"/>
      <name val="Arial CE"/>
    </font>
    <font>
      <b/>
      <sz val="11"/>
      <color rgb="FFD40511"/>
      <name val="Frutiger LT Std 87 ExtraBlk Cn"/>
      <family val="2"/>
    </font>
    <font>
      <b/>
      <sz val="9"/>
      <color indexed="8"/>
      <name val="Arial"/>
      <family val="2"/>
    </font>
    <font>
      <sz val="9"/>
      <color indexed="8"/>
      <name val="Arial"/>
      <family val="2"/>
    </font>
    <font>
      <sz val="9"/>
      <name val="Arial CE"/>
    </font>
    <font>
      <sz val="8"/>
      <color indexed="8"/>
      <name val="Arial"/>
      <family val="2"/>
    </font>
    <font>
      <b/>
      <u/>
      <sz val="9"/>
      <color indexed="8"/>
      <name val="Arial"/>
      <family val="2"/>
    </font>
    <font>
      <b/>
      <sz val="8"/>
      <color indexed="8"/>
      <name val="Arial"/>
      <family val="2"/>
    </font>
    <font>
      <i/>
      <sz val="9"/>
      <name val="Arial"/>
      <family val="2"/>
    </font>
    <font>
      <b/>
      <i/>
      <sz val="16"/>
      <color indexed="10"/>
      <name val="Arial"/>
      <family val="2"/>
    </font>
    <font>
      <b/>
      <sz val="10"/>
      <color indexed="50"/>
      <name val="Arial"/>
      <family val="2"/>
    </font>
    <font>
      <b/>
      <sz val="10"/>
      <color indexed="10"/>
      <name val="Arial"/>
      <family val="2"/>
    </font>
    <font>
      <sz val="9"/>
      <color indexed="50"/>
      <name val="Arial"/>
      <family val="2"/>
    </font>
    <font>
      <sz val="9"/>
      <color indexed="10"/>
      <name val="Arial"/>
      <family val="2"/>
    </font>
    <font>
      <sz val="10"/>
      <name val="Delivery"/>
      <family val="2"/>
    </font>
    <font>
      <sz val="11"/>
      <color indexed="8"/>
      <name val="Delivery"/>
      <family val="2"/>
    </font>
    <font>
      <b/>
      <sz val="11"/>
      <color indexed="10"/>
      <name val="Delivery"/>
      <family val="2"/>
    </font>
    <font>
      <i/>
      <sz val="8"/>
      <name val="Delivery"/>
      <family val="2"/>
    </font>
    <font>
      <sz val="8"/>
      <name val="Delivery"/>
      <family val="2"/>
    </font>
    <font>
      <b/>
      <sz val="9"/>
      <name val="Delivery"/>
      <family val="2"/>
    </font>
    <font>
      <b/>
      <sz val="10"/>
      <name val="Delivery"/>
      <family val="2"/>
    </font>
    <font>
      <b/>
      <sz val="10"/>
      <color indexed="10"/>
      <name val="Delivery"/>
      <family val="2"/>
    </font>
    <font>
      <i/>
      <sz val="10"/>
      <name val="Delivery"/>
      <family val="2"/>
    </font>
    <font>
      <i/>
      <u/>
      <sz val="10"/>
      <name val="Delivery"/>
      <family val="2"/>
    </font>
    <font>
      <sz val="12"/>
      <name val="Delivery"/>
      <family val="2"/>
    </font>
    <font>
      <sz val="9"/>
      <name val="Delivery"/>
      <family val="2"/>
    </font>
  </fonts>
  <fills count="3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50"/>
        <bgColor indexed="64"/>
      </patternFill>
    </fill>
    <fill>
      <patternFill patternType="solid">
        <fgColor indexed="52"/>
        <bgColor indexed="64"/>
      </patternFill>
    </fill>
    <fill>
      <patternFill patternType="solid">
        <fgColor rgb="FF92D050"/>
        <bgColor indexed="64"/>
      </patternFill>
    </fill>
    <fill>
      <patternFill patternType="solid">
        <fgColor theme="0"/>
        <bgColor indexed="64"/>
      </patternFill>
    </fill>
    <fill>
      <patternFill patternType="solid">
        <fgColor rgb="FFC6EFCE"/>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solid">
        <fgColor indexed="10"/>
        <bgColor indexed="64"/>
      </patternFill>
    </fill>
    <fill>
      <patternFill patternType="solid">
        <fgColor indexed="48"/>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top style="thin">
        <color indexed="62"/>
      </top>
      <bottom style="double">
        <color indexed="62"/>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auto="1"/>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597">
    <xf numFmtId="0" fontId="0" fillId="0" borderId="0"/>
    <xf numFmtId="166" fontId="5" fillId="0" borderId="0"/>
    <xf numFmtId="168" fontId="5" fillId="0" borderId="0" applyFont="0" applyFill="0" applyBorder="0" applyAlignment="0" applyProtection="0"/>
    <xf numFmtId="164" fontId="5" fillId="0" borderId="0" applyFont="0" applyFill="0" applyBorder="0" applyAlignment="0" applyProtection="0"/>
    <xf numFmtId="0" fontId="8" fillId="0" borderId="0"/>
    <xf numFmtId="0" fontId="5" fillId="0" borderId="0"/>
    <xf numFmtId="0" fontId="5" fillId="0" borderId="0"/>
    <xf numFmtId="0" fontId="25" fillId="0" borderId="0" applyNumberFormat="0" applyFill="0" applyBorder="0" applyAlignment="0" applyProtection="0">
      <alignment vertical="top"/>
      <protection locked="0"/>
    </xf>
    <xf numFmtId="0" fontId="5" fillId="0" borderId="0"/>
    <xf numFmtId="44" fontId="5" fillId="0" borderId="0" applyFont="0" applyFill="0" applyBorder="0" applyAlignment="0" applyProtection="0"/>
    <xf numFmtId="0" fontId="29" fillId="13" borderId="0" applyNumberFormat="0" applyBorder="0" applyAlignment="0" applyProtection="0"/>
    <xf numFmtId="0" fontId="58" fillId="13" borderId="0" applyNumberFormat="0" applyBorder="0" applyAlignment="0" applyProtection="0"/>
    <xf numFmtId="0" fontId="29" fillId="14" borderId="0" applyNumberFormat="0" applyBorder="0" applyAlignment="0" applyProtection="0"/>
    <xf numFmtId="0" fontId="58" fillId="14" borderId="0" applyNumberFormat="0" applyBorder="0" applyAlignment="0" applyProtection="0"/>
    <xf numFmtId="0" fontId="29" fillId="15" borderId="0" applyNumberFormat="0" applyBorder="0" applyAlignment="0" applyProtection="0"/>
    <xf numFmtId="0" fontId="58" fillId="15" borderId="0" applyNumberFormat="0" applyBorder="0" applyAlignment="0" applyProtection="0"/>
    <xf numFmtId="0" fontId="29" fillId="16" borderId="0" applyNumberFormat="0" applyBorder="0" applyAlignment="0" applyProtection="0"/>
    <xf numFmtId="0" fontId="58" fillId="16" borderId="0" applyNumberFormat="0" applyBorder="0" applyAlignment="0" applyProtection="0"/>
    <xf numFmtId="0" fontId="29" fillId="12" borderId="0" applyNumberFormat="0" applyBorder="0" applyAlignment="0" applyProtection="0"/>
    <xf numFmtId="0" fontId="58" fillId="12" borderId="0" applyNumberFormat="0" applyBorder="0" applyAlignment="0" applyProtection="0"/>
    <xf numFmtId="0" fontId="29" fillId="10" borderId="0" applyNumberFormat="0" applyBorder="0" applyAlignment="0" applyProtection="0"/>
    <xf numFmtId="0" fontId="5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9" fillId="20" borderId="0" applyNumberFormat="0" applyBorder="0" applyAlignment="0" applyProtection="0"/>
    <xf numFmtId="0" fontId="58" fillId="20" borderId="0" applyNumberFormat="0" applyBorder="0" applyAlignment="0" applyProtection="0"/>
    <xf numFmtId="0" fontId="29" fillId="18" borderId="0" applyNumberFormat="0" applyBorder="0" applyAlignment="0" applyProtection="0"/>
    <xf numFmtId="0" fontId="58" fillId="18" borderId="0" applyNumberFormat="0" applyBorder="0" applyAlignment="0" applyProtection="0"/>
    <xf numFmtId="0" fontId="29" fillId="21" borderId="0" applyNumberFormat="0" applyBorder="0" applyAlignment="0" applyProtection="0"/>
    <xf numFmtId="0" fontId="58" fillId="21" borderId="0" applyNumberFormat="0" applyBorder="0" applyAlignment="0" applyProtection="0"/>
    <xf numFmtId="0" fontId="29" fillId="16" borderId="0" applyNumberFormat="0" applyBorder="0" applyAlignment="0" applyProtection="0"/>
    <xf numFmtId="0" fontId="58" fillId="16" borderId="0" applyNumberFormat="0" applyBorder="0" applyAlignment="0" applyProtection="0"/>
    <xf numFmtId="0" fontId="29" fillId="20" borderId="0" applyNumberFormat="0" applyBorder="0" applyAlignment="0" applyProtection="0"/>
    <xf numFmtId="0" fontId="58" fillId="20" borderId="0" applyNumberFormat="0" applyBorder="0" applyAlignment="0" applyProtection="0"/>
    <xf numFmtId="0" fontId="29" fillId="22" borderId="0" applyNumberFormat="0" applyBorder="0" applyAlignment="0" applyProtection="0"/>
    <xf numFmtId="0" fontId="58" fillId="22"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2" fillId="24" borderId="0" applyNumberFormat="0" applyBorder="0" applyAlignment="0" applyProtection="0"/>
    <xf numFmtId="0" fontId="41" fillId="24" borderId="0" applyNumberFormat="0" applyBorder="0" applyAlignment="0" applyProtection="0"/>
    <xf numFmtId="0" fontId="22" fillId="18" borderId="0" applyNumberFormat="0" applyBorder="0" applyAlignment="0" applyProtection="0"/>
    <xf numFmtId="0" fontId="41" fillId="18" borderId="0" applyNumberFormat="0" applyBorder="0" applyAlignment="0" applyProtection="0"/>
    <xf numFmtId="0" fontId="22" fillId="21" borderId="0" applyNumberFormat="0" applyBorder="0" applyAlignment="0" applyProtection="0"/>
    <xf numFmtId="0" fontId="41" fillId="21" borderId="0" applyNumberFormat="0" applyBorder="0" applyAlignment="0" applyProtection="0"/>
    <xf numFmtId="0" fontId="22" fillId="25" borderId="0" applyNumberFormat="0" applyBorder="0" applyAlignment="0" applyProtection="0"/>
    <xf numFmtId="0" fontId="41" fillId="25" borderId="0" applyNumberFormat="0" applyBorder="0" applyAlignment="0" applyProtection="0"/>
    <xf numFmtId="0" fontId="22" fillId="23" borderId="0" applyNumberFormat="0" applyBorder="0" applyAlignment="0" applyProtection="0"/>
    <xf numFmtId="0" fontId="41" fillId="23" borderId="0" applyNumberFormat="0" applyBorder="0" applyAlignment="0" applyProtection="0"/>
    <xf numFmtId="0" fontId="22" fillId="26" borderId="0" applyNumberFormat="0" applyBorder="0" applyAlignment="0" applyProtection="0"/>
    <xf numFmtId="0" fontId="41" fillId="26" borderId="0" applyNumberFormat="0" applyBorder="0" applyAlignment="0" applyProtection="0"/>
    <xf numFmtId="0" fontId="31" fillId="24" borderId="0" applyNumberFormat="0" applyBorder="0" applyAlignment="0" applyProtection="0"/>
    <xf numFmtId="0" fontId="31" fillId="18"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3" borderId="0" applyNumberFormat="0" applyBorder="0" applyAlignment="0" applyProtection="0"/>
    <xf numFmtId="0" fontId="3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25" borderId="0" applyNumberFormat="0" applyBorder="0" applyAlignment="0" applyProtection="0"/>
    <xf numFmtId="0" fontId="41" fillId="23" borderId="0" applyNumberFormat="0" applyBorder="0" applyAlignment="0" applyProtection="0"/>
    <xf numFmtId="0" fontId="41" fillId="30" borderId="0" applyNumberFormat="0" applyBorder="0" applyAlignment="0" applyProtection="0"/>
    <xf numFmtId="0" fontId="42" fillId="14" borderId="0" applyNumberFormat="0" applyBorder="0" applyAlignment="0" applyProtection="0"/>
    <xf numFmtId="3" fontId="32" fillId="0" borderId="0"/>
    <xf numFmtId="0" fontId="10" fillId="0" borderId="0" applyNumberFormat="0" applyFill="0" applyBorder="0" applyAlignment="0" applyProtection="0"/>
    <xf numFmtId="174" fontId="33" fillId="0" borderId="28" applyAlignment="0" applyProtection="0"/>
    <xf numFmtId="174" fontId="33" fillId="0" borderId="28" applyAlignment="0" applyProtection="0"/>
    <xf numFmtId="174" fontId="33" fillId="0" borderId="28" applyAlignment="0" applyProtection="0"/>
    <xf numFmtId="174" fontId="33" fillId="0" borderId="28" applyAlignment="0" applyProtection="0"/>
    <xf numFmtId="174" fontId="33" fillId="0" borderId="28" applyAlignment="0" applyProtection="0"/>
    <xf numFmtId="174" fontId="33" fillId="0" borderId="28" applyAlignment="0" applyProtection="0"/>
    <xf numFmtId="174" fontId="33" fillId="0" borderId="28" applyAlignment="0" applyProtection="0"/>
    <xf numFmtId="174" fontId="33" fillId="0" borderId="28" applyAlignment="0" applyProtection="0"/>
    <xf numFmtId="0" fontId="35" fillId="0" borderId="0" applyFill="0" applyBorder="0" applyAlignment="0"/>
    <xf numFmtId="180" fontId="35" fillId="0" borderId="0" applyFill="0" applyBorder="0" applyAlignment="0"/>
    <xf numFmtId="181" fontId="5" fillId="0" borderId="0" applyFill="0" applyBorder="0" applyAlignment="0"/>
    <xf numFmtId="182" fontId="5" fillId="0" borderId="0" applyFill="0" applyBorder="0" applyAlignment="0"/>
    <xf numFmtId="183" fontId="5" fillId="0" borderId="0" applyFill="0" applyBorder="0" applyAlignment="0"/>
    <xf numFmtId="184" fontId="35" fillId="0" borderId="0" applyFill="0" applyBorder="0" applyAlignment="0"/>
    <xf numFmtId="185" fontId="5" fillId="0" borderId="0" applyFill="0" applyBorder="0" applyAlignment="0"/>
    <xf numFmtId="180" fontId="35" fillId="0" borderId="0" applyFill="0" applyBorder="0" applyAlignment="0"/>
    <xf numFmtId="0" fontId="43" fillId="17" borderId="27" applyNumberFormat="0" applyAlignment="0" applyProtection="0"/>
    <xf numFmtId="0" fontId="43" fillId="17" borderId="27" applyNumberFormat="0" applyAlignment="0" applyProtection="0"/>
    <xf numFmtId="0" fontId="44" fillId="31" borderId="29" applyNumberFormat="0" applyAlignment="0" applyProtection="0"/>
    <xf numFmtId="0" fontId="59" fillId="0" borderId="0" applyNumberFormat="0" applyFill="0" applyBorder="0" applyAlignment="0" applyProtection="0">
      <alignment vertical="top"/>
      <protection locked="0"/>
    </xf>
    <xf numFmtId="175" fontId="34" fillId="0" borderId="0" applyFont="0" applyFill="0" applyBorder="0" applyAlignment="0" applyProtection="0"/>
    <xf numFmtId="184" fontId="35" fillId="0" borderId="0" applyFont="0" applyFill="0" applyBorder="0" applyAlignment="0" applyProtection="0"/>
    <xf numFmtId="43" fontId="5" fillId="0" borderId="0" applyFont="0" applyFill="0" applyBorder="0" applyAlignment="0" applyProtection="0"/>
    <xf numFmtId="4" fontId="35" fillId="0" borderId="0" applyFont="0" applyFill="0" applyBorder="0" applyAlignment="0" applyProtection="0"/>
    <xf numFmtId="176" fontId="34" fillId="0" borderId="0" applyFont="0" applyFill="0" applyBorder="0" applyAlignment="0" applyProtection="0"/>
    <xf numFmtId="180" fontId="35" fillId="0" borderId="0" applyFont="0" applyFill="0" applyBorder="0" applyAlignment="0" applyProtection="0"/>
    <xf numFmtId="167" fontId="35" fillId="0" borderId="0" applyFont="0" applyFill="0" applyBorder="0" applyAlignment="0" applyProtection="0"/>
    <xf numFmtId="14" fontId="29" fillId="0" borderId="0" applyFill="0" applyBorder="0" applyAlignment="0"/>
    <xf numFmtId="184" fontId="35" fillId="0" borderId="0" applyFill="0" applyBorder="0" applyAlignment="0"/>
    <xf numFmtId="180" fontId="35" fillId="0" borderId="0" applyFill="0" applyBorder="0" applyAlignment="0"/>
    <xf numFmtId="184" fontId="35" fillId="0" borderId="0" applyFill="0" applyBorder="0" applyAlignment="0"/>
    <xf numFmtId="185" fontId="5" fillId="0" borderId="0" applyFill="0" applyBorder="0" applyAlignment="0"/>
    <xf numFmtId="180" fontId="35" fillId="0" borderId="0" applyFill="0" applyBorder="0" applyAlignment="0"/>
    <xf numFmtId="186" fontId="5" fillId="0" borderId="0" applyFont="0" applyFill="0" applyBorder="0" applyAlignment="0" applyProtection="0"/>
    <xf numFmtId="168" fontId="5" fillId="0" borderId="0" applyFont="0" applyFill="0" applyBorder="0" applyAlignment="0" applyProtection="0"/>
    <xf numFmtId="190" fontId="5" fillId="0" borderId="0" applyFont="0" applyFill="0" applyBorder="0" applyAlignment="0" applyProtection="0"/>
    <xf numFmtId="0" fontId="45" fillId="0" borderId="0" applyNumberFormat="0" applyFill="0" applyBorder="0" applyAlignment="0" applyProtection="0"/>
    <xf numFmtId="0" fontId="46" fillId="15" borderId="0" applyNumberFormat="0" applyBorder="0" applyAlignment="0" applyProtection="0"/>
    <xf numFmtId="38" fontId="6" fillId="32" borderId="0" applyNumberFormat="0" applyBorder="0" applyAlignment="0" applyProtection="0"/>
    <xf numFmtId="0" fontId="27" fillId="9" borderId="0" applyNumberFormat="0" applyBorder="0" applyAlignment="0" applyProtection="0"/>
    <xf numFmtId="0" fontId="10" fillId="0" borderId="17" applyNumberFormat="0" applyAlignment="0" applyProtection="0">
      <alignment horizontal="left" vertical="center"/>
    </xf>
    <xf numFmtId="0" fontId="10" fillId="0" borderId="17" applyNumberFormat="0" applyAlignment="0" applyProtection="0">
      <alignment horizontal="left" vertical="center"/>
    </xf>
    <xf numFmtId="0" fontId="10" fillId="0" borderId="17" applyNumberFormat="0" applyAlignment="0" applyProtection="0">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47" fillId="0" borderId="30" applyNumberFormat="0" applyFill="0" applyAlignment="0" applyProtection="0"/>
    <xf numFmtId="0" fontId="48" fillId="0" borderId="31" applyNumberFormat="0" applyFill="0" applyAlignment="0" applyProtection="0"/>
    <xf numFmtId="0" fontId="49" fillId="0" borderId="32" applyNumberFormat="0" applyFill="0" applyAlignment="0" applyProtection="0"/>
    <xf numFmtId="0" fontId="49"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xf numFmtId="0" fontId="61" fillId="0" borderId="0" applyNumberFormat="0" applyFill="0" applyBorder="0" applyAlignment="0" applyProtection="0"/>
    <xf numFmtId="0" fontId="50" fillId="10" borderId="27" applyNumberFormat="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10" fontId="6" fillId="33" borderId="1" applyNumberFormat="0" applyBorder="0" applyAlignment="0" applyProtection="0"/>
    <xf numFmtId="0" fontId="50" fillId="10" borderId="27" applyNumberFormat="0" applyAlignment="0" applyProtection="0"/>
    <xf numFmtId="177" fontId="5" fillId="0" borderId="0" applyFont="0" applyFill="0" applyBorder="0" applyAlignment="0" applyProtection="0"/>
    <xf numFmtId="184" fontId="35" fillId="0" borderId="0" applyFill="0" applyBorder="0" applyAlignment="0"/>
    <xf numFmtId="180" fontId="35" fillId="0" borderId="0" applyFill="0" applyBorder="0" applyAlignment="0"/>
    <xf numFmtId="184" fontId="35" fillId="0" borderId="0" applyFill="0" applyBorder="0" applyAlignment="0"/>
    <xf numFmtId="185" fontId="5" fillId="0" borderId="0" applyFill="0" applyBorder="0" applyAlignment="0"/>
    <xf numFmtId="180" fontId="35" fillId="0" borderId="0" applyFill="0" applyBorder="0" applyAlignment="0"/>
    <xf numFmtId="0" fontId="51" fillId="0" borderId="33" applyNumberFormat="0" applyFill="0" applyAlignment="0" applyProtection="0"/>
    <xf numFmtId="41" fontId="5" fillId="0" borderId="0" applyFont="0" applyFill="0" applyBorder="0" applyAlignment="0" applyProtection="0"/>
    <xf numFmtId="43" fontId="5" fillId="0" borderId="0" applyFon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187" fontId="7" fillId="0" borderId="0" applyFont="0" applyFill="0" applyBorder="0" applyAlignment="0" applyProtection="0"/>
    <xf numFmtId="188" fontId="7" fillId="0" borderId="0" applyFont="0" applyFill="0" applyBorder="0" applyAlignment="0" applyProtection="0"/>
    <xf numFmtId="0" fontId="30" fillId="19" borderId="0" applyNumberFormat="0" applyBorder="0" applyAlignment="0" applyProtection="0"/>
    <xf numFmtId="0" fontId="8" fillId="0" borderId="0"/>
    <xf numFmtId="0" fontId="5" fillId="0" borderId="0"/>
    <xf numFmtId="178" fontId="36" fillId="0" borderId="0"/>
    <xf numFmtId="178" fontId="36" fillId="0" borderId="0"/>
    <xf numFmtId="178"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11" borderId="34" applyNumberFormat="0" applyFont="0" applyAlignment="0" applyProtection="0"/>
    <xf numFmtId="0" fontId="7" fillId="0" borderId="0" applyFont="0" applyBorder="0" applyAlignment="0"/>
    <xf numFmtId="0" fontId="52" fillId="17" borderId="26" applyNumberFormat="0" applyAlignment="0" applyProtection="0"/>
    <xf numFmtId="0" fontId="52" fillId="17" borderId="26" applyNumberFormat="0" applyAlignment="0" applyProtection="0"/>
    <xf numFmtId="183" fontId="5" fillId="0" borderId="0" applyFont="0" applyFill="0" applyBorder="0" applyAlignment="0" applyProtection="0"/>
    <xf numFmtId="0" fontId="12"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7" fillId="0" borderId="35" applyNumberFormat="0" applyBorder="0"/>
    <xf numFmtId="9" fontId="7" fillId="0" borderId="35" applyNumberFormat="0" applyBorder="0"/>
    <xf numFmtId="184" fontId="35" fillId="0" borderId="0" applyFill="0" applyBorder="0" applyAlignment="0"/>
    <xf numFmtId="180" fontId="35" fillId="0" borderId="0" applyFill="0" applyBorder="0" applyAlignment="0"/>
    <xf numFmtId="184" fontId="35" fillId="0" borderId="0" applyFill="0" applyBorder="0" applyAlignment="0"/>
    <xf numFmtId="185" fontId="5" fillId="0" borderId="0" applyFill="0" applyBorder="0" applyAlignment="0"/>
    <xf numFmtId="180" fontId="35" fillId="0" borderId="0" applyFill="0" applyBorder="0" applyAlignment="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3" fontId="38" fillId="0" borderId="0"/>
    <xf numFmtId="0" fontId="5" fillId="0" borderId="0"/>
    <xf numFmtId="0" fontId="4" fillId="0" borderId="0"/>
    <xf numFmtId="0" fontId="4" fillId="0" borderId="0"/>
    <xf numFmtId="0" fontId="5" fillId="0" borderId="0"/>
    <xf numFmtId="0" fontId="28"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5" fillId="0" borderId="0"/>
    <xf numFmtId="0" fontId="4" fillId="0" borderId="0"/>
    <xf numFmtId="0" fontId="5" fillId="0" borderId="0"/>
    <xf numFmtId="0" fontId="4" fillId="0" borderId="0"/>
    <xf numFmtId="0" fontId="39" fillId="0" borderId="0"/>
    <xf numFmtId="0" fontId="4" fillId="0" borderId="0"/>
    <xf numFmtId="0" fontId="39" fillId="0" borderId="0"/>
    <xf numFmtId="0" fontId="5" fillId="0" borderId="0"/>
    <xf numFmtId="0" fontId="5" fillId="0" borderId="0"/>
    <xf numFmtId="0" fontId="4" fillId="0" borderId="0"/>
    <xf numFmtId="0" fontId="4" fillId="0" borderId="0"/>
    <xf numFmtId="0" fontId="40" fillId="0" borderId="0"/>
    <xf numFmtId="49" fontId="29" fillId="0" borderId="0" applyFill="0" applyBorder="0" applyAlignment="0"/>
    <xf numFmtId="0" fontId="5" fillId="0" borderId="0" applyFill="0" applyBorder="0" applyAlignment="0"/>
    <xf numFmtId="179" fontId="5" fillId="0" borderId="0" applyFill="0" applyBorder="0" applyAlignment="0"/>
    <xf numFmtId="0" fontId="53" fillId="0" borderId="0" applyNumberFormat="0" applyFill="0" applyBorder="0" applyAlignment="0" applyProtection="0"/>
    <xf numFmtId="0" fontId="54" fillId="0" borderId="36" applyNumberFormat="0" applyFill="0" applyAlignment="0" applyProtection="0"/>
    <xf numFmtId="18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0" fontId="5" fillId="0" borderId="0" applyFont="0" applyFill="0" applyBorder="0" applyAlignment="0" applyProtection="0"/>
    <xf numFmtId="44" fontId="4"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173" fontId="5"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55" fillId="0" borderId="0" applyNumberFormat="0" applyFill="0" applyBorder="0" applyAlignment="0" applyProtection="0"/>
    <xf numFmtId="9" fontId="5" fillId="0" borderId="0" applyFont="0" applyFill="0" applyBorder="0" applyAlignment="0" applyProtection="0"/>
    <xf numFmtId="166" fontId="5" fillId="0" borderId="0"/>
    <xf numFmtId="166" fontId="5" fillId="0" borderId="0"/>
    <xf numFmtId="166" fontId="5" fillId="0" borderId="0"/>
    <xf numFmtId="166" fontId="5" fillId="0" borderId="0"/>
    <xf numFmtId="166" fontId="5" fillId="0" borderId="0"/>
    <xf numFmtId="168" fontId="5" fillId="0" borderId="0" applyFont="0" applyFill="0" applyBorder="0" applyAlignment="0" applyProtection="0"/>
    <xf numFmtId="168" fontId="5" fillId="0" borderId="0" applyFont="0" applyFill="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28"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44" fontId="5"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10" fillId="0" borderId="19">
      <alignment horizontal="left" vertical="center"/>
    </xf>
    <xf numFmtId="0" fontId="4" fillId="0" borderId="0"/>
    <xf numFmtId="16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168"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62" fillId="0" borderId="0" applyFont="0" applyFill="0" applyBorder="0" applyAlignment="0" applyProtection="0"/>
    <xf numFmtId="0" fontId="3" fillId="0" borderId="0"/>
    <xf numFmtId="0" fontId="3" fillId="0" borderId="0"/>
    <xf numFmtId="0" fontId="3" fillId="0" borderId="0"/>
    <xf numFmtId="0" fontId="2" fillId="0" borderId="0"/>
    <xf numFmtId="0" fontId="25" fillId="0" borderId="0" applyNumberFormat="0" applyFill="0" applyBorder="0" applyAlignment="0" applyProtection="0">
      <alignment vertical="top"/>
      <protection locked="0"/>
    </xf>
    <xf numFmtId="0" fontId="1" fillId="0" borderId="0"/>
  </cellStyleXfs>
  <cellXfs count="322">
    <xf numFmtId="0" fontId="0" fillId="0" borderId="0" xfId="0"/>
    <xf numFmtId="0" fontId="0" fillId="2" borderId="0" xfId="0" applyFill="1" applyAlignment="1"/>
    <xf numFmtId="0" fontId="12" fillId="2" borderId="0" xfId="0" applyFont="1" applyFill="1" applyAlignment="1">
      <alignment horizontal="center" vertical="center"/>
    </xf>
    <xf numFmtId="0" fontId="11" fillId="2" borderId="0" xfId="0" applyFont="1" applyFill="1" applyAlignment="1"/>
    <xf numFmtId="0" fontId="12" fillId="2" borderId="0" xfId="0" applyFont="1" applyFill="1" applyAlignment="1"/>
    <xf numFmtId="0" fontId="12" fillId="2" borderId="0" xfId="0" applyFont="1" applyFill="1" applyBorder="1" applyAlignment="1"/>
    <xf numFmtId="0" fontId="11" fillId="0" borderId="0" xfId="0" applyFont="1" applyFill="1" applyAlignment="1"/>
    <xf numFmtId="0" fontId="0" fillId="0" borderId="0" xfId="0" applyFill="1" applyAlignment="1"/>
    <xf numFmtId="0" fontId="14" fillId="0" borderId="0" xfId="0" applyFont="1" applyFill="1" applyAlignment="1"/>
    <xf numFmtId="1" fontId="12" fillId="4" borderId="1" xfId="0" applyNumberFormat="1" applyFont="1" applyFill="1" applyBorder="1" applyAlignment="1">
      <alignment horizontal="center" vertical="center"/>
    </xf>
    <xf numFmtId="1" fontId="12" fillId="4" borderId="1" xfId="0" applyNumberFormat="1" applyFont="1" applyFill="1" applyBorder="1" applyAlignment="1" applyProtection="1">
      <alignment horizontal="center" vertical="center"/>
    </xf>
    <xf numFmtId="169" fontId="10" fillId="3" borderId="1" xfId="0" applyNumberFormat="1" applyFont="1" applyFill="1" applyBorder="1" applyAlignment="1">
      <alignment horizontal="center" vertical="center"/>
    </xf>
    <xf numFmtId="0" fontId="12" fillId="6" borderId="1" xfId="0" applyFont="1" applyFill="1" applyBorder="1" applyAlignment="1" applyProtection="1">
      <alignment horizontal="center" vertical="center" wrapText="1"/>
    </xf>
    <xf numFmtId="0" fontId="12" fillId="2" borderId="0" xfId="0" applyFont="1" applyFill="1" applyProtection="1">
      <protection locked="0"/>
    </xf>
    <xf numFmtId="165" fontId="12" fillId="2" borderId="0" xfId="0" applyNumberFormat="1" applyFont="1" applyFill="1" applyAlignment="1">
      <alignment horizontal="center" vertical="center"/>
    </xf>
    <xf numFmtId="0" fontId="12" fillId="2" borderId="0" xfId="0" applyFont="1" applyFill="1" applyBorder="1" applyAlignment="1" applyProtection="1">
      <alignment horizontal="center" vertical="center"/>
    </xf>
    <xf numFmtId="165" fontId="12" fillId="2" borderId="0" xfId="0" applyNumberFormat="1" applyFont="1" applyFill="1" applyBorder="1" applyAlignment="1" applyProtection="1">
      <alignment horizontal="center" vertical="center"/>
    </xf>
    <xf numFmtId="0" fontId="14" fillId="2" borderId="0" xfId="0" applyFont="1" applyFill="1" applyAlignment="1"/>
    <xf numFmtId="0" fontId="16" fillId="2" borderId="0" xfId="0" applyFont="1" applyFill="1" applyAlignment="1"/>
    <xf numFmtId="0" fontId="12" fillId="2" borderId="0" xfId="0" applyFont="1" applyFill="1" applyBorder="1" applyAlignment="1" applyProtection="1">
      <alignment horizontal="center" vertical="center" wrapText="1"/>
    </xf>
    <xf numFmtId="0" fontId="17" fillId="2" borderId="0" xfId="0" applyFont="1" applyFill="1" applyAlignment="1"/>
    <xf numFmtId="2" fontId="18" fillId="2" borderId="0" xfId="0" applyNumberFormat="1" applyFont="1" applyFill="1" applyAlignment="1"/>
    <xf numFmtId="0" fontId="19" fillId="2" borderId="0" xfId="0" applyFont="1" applyFill="1" applyAlignment="1"/>
    <xf numFmtId="171" fontId="12" fillId="4" borderId="1" xfId="3" applyNumberFormat="1" applyFont="1" applyFill="1" applyBorder="1" applyAlignment="1">
      <alignment horizontal="center" vertical="center"/>
    </xf>
    <xf numFmtId="171" fontId="12" fillId="4" borderId="1" xfId="3" applyNumberFormat="1"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0" xfId="0" applyFont="1" applyFill="1" applyAlignment="1">
      <alignment horizontal="center" vertical="center"/>
    </xf>
    <xf numFmtId="165" fontId="12" fillId="2" borderId="0" xfId="0" applyNumberFormat="1" applyFont="1" applyFill="1" applyBorder="1" applyAlignment="1" applyProtection="1">
      <alignment horizontal="center" vertical="center"/>
    </xf>
    <xf numFmtId="165" fontId="12" fillId="2" borderId="0" xfId="0" applyNumberFormat="1" applyFont="1" applyFill="1" applyAlignment="1">
      <alignment horizontal="center" vertical="center"/>
    </xf>
    <xf numFmtId="0" fontId="0" fillId="2" borderId="0" xfId="0" applyFill="1"/>
    <xf numFmtId="0" fontId="0" fillId="2" borderId="0" xfId="0" applyFill="1" applyAlignment="1"/>
    <xf numFmtId="0" fontId="63" fillId="2" borderId="28" xfId="0" applyFont="1" applyFill="1" applyBorder="1" applyAlignment="1"/>
    <xf numFmtId="0" fontId="0" fillId="2" borderId="37" xfId="0" applyFill="1" applyBorder="1" applyAlignment="1"/>
    <xf numFmtId="0" fontId="0" fillId="2" borderId="28" xfId="0" applyFill="1" applyBorder="1" applyAlignment="1"/>
    <xf numFmtId="2" fontId="6" fillId="2" borderId="0" xfId="0" applyNumberFormat="1" applyFont="1" applyFill="1" applyBorder="1" applyAlignment="1">
      <alignment horizontal="right"/>
    </xf>
    <xf numFmtId="0" fontId="0" fillId="0" borderId="0" xfId="0" applyProtection="1"/>
    <xf numFmtId="0" fontId="63" fillId="2" borderId="0" xfId="0" applyFont="1" applyFill="1" applyBorder="1" applyAlignment="1"/>
    <xf numFmtId="0" fontId="6" fillId="2" borderId="37" xfId="0" applyFont="1" applyFill="1" applyBorder="1" applyAlignment="1"/>
    <xf numFmtId="0" fontId="9" fillId="2" borderId="0" xfId="0" applyFont="1" applyFill="1" applyBorder="1" applyAlignment="1"/>
    <xf numFmtId="0" fontId="0" fillId="2" borderId="0" xfId="0" applyFill="1" applyBorder="1" applyAlignment="1"/>
    <xf numFmtId="0" fontId="6" fillId="2" borderId="0" xfId="0" applyFont="1" applyFill="1"/>
    <xf numFmtId="0" fontId="6" fillId="2" borderId="0" xfId="443" applyFont="1" applyFill="1" applyBorder="1" applyAlignment="1" applyProtection="1">
      <alignment horizontal="left" vertical="center"/>
    </xf>
    <xf numFmtId="0" fontId="6" fillId="0" borderId="0" xfId="0" applyFont="1" applyProtection="1"/>
    <xf numFmtId="0" fontId="6" fillId="2" borderId="0" xfId="443" applyFont="1" applyFill="1" applyProtection="1">
      <protection locked="0"/>
    </xf>
    <xf numFmtId="0" fontId="63" fillId="2" borderId="0" xfId="0" applyFont="1" applyFill="1"/>
    <xf numFmtId="0" fontId="6" fillId="2" borderId="0" xfId="443" applyFont="1" applyFill="1"/>
    <xf numFmtId="0" fontId="63" fillId="0" borderId="0" xfId="0" applyFont="1" applyProtection="1"/>
    <xf numFmtId="0" fontId="63" fillId="2" borderId="0" xfId="443" applyFont="1" applyFill="1" applyProtection="1">
      <protection locked="0"/>
    </xf>
    <xf numFmtId="2" fontId="63" fillId="2" borderId="0" xfId="0" applyNumberFormat="1" applyFont="1" applyFill="1" applyBorder="1" applyAlignment="1">
      <alignment horizontal="right"/>
    </xf>
    <xf numFmtId="0" fontId="63" fillId="2" borderId="0" xfId="443" applyFont="1" applyFill="1" applyBorder="1" applyAlignment="1" applyProtection="1">
      <alignment horizontal="left" vertical="center"/>
    </xf>
    <xf numFmtId="0" fontId="6" fillId="2" borderId="0" xfId="0" applyFont="1" applyFill="1" applyProtection="1"/>
    <xf numFmtId="0" fontId="64" fillId="0" borderId="0" xfId="591" applyFont="1" applyAlignment="1">
      <alignment horizontal="left"/>
    </xf>
    <xf numFmtId="0" fontId="65" fillId="0" borderId="0" xfId="591" applyFont="1"/>
    <xf numFmtId="0" fontId="66" fillId="0" borderId="0" xfId="443" applyFont="1" applyAlignment="1" applyProtection="1">
      <alignment horizontal="left"/>
    </xf>
    <xf numFmtId="0" fontId="67" fillId="2" borderId="0" xfId="443" applyFont="1" applyFill="1" applyBorder="1" applyAlignment="1" applyProtection="1">
      <alignment horizontal="left"/>
    </xf>
    <xf numFmtId="0" fontId="6" fillId="8" borderId="0" xfId="443" applyFont="1" applyFill="1" applyProtection="1"/>
    <xf numFmtId="0" fontId="40" fillId="0" borderId="0" xfId="443" applyFont="1" applyProtection="1"/>
    <xf numFmtId="0" fontId="56" fillId="0" borderId="0" xfId="443" applyFont="1" applyAlignment="1" applyProtection="1"/>
    <xf numFmtId="0" fontId="66" fillId="0" borderId="0" xfId="443" applyFont="1" applyFill="1" applyAlignment="1" applyProtection="1">
      <alignment horizontal="left"/>
    </xf>
    <xf numFmtId="0" fontId="6" fillId="0" borderId="0" xfId="443" applyFont="1" applyFill="1" applyProtection="1"/>
    <xf numFmtId="0" fontId="40" fillId="0" borderId="0" xfId="443" applyFont="1" applyFill="1" applyProtection="1"/>
    <xf numFmtId="0" fontId="57" fillId="2" borderId="0" xfId="443" applyFont="1" applyFill="1" applyProtection="1"/>
    <xf numFmtId="0" fontId="24" fillId="8" borderId="0" xfId="443" applyFont="1" applyFill="1" applyProtection="1"/>
    <xf numFmtId="0" fontId="23" fillId="8" borderId="0" xfId="443" applyFont="1" applyFill="1" applyAlignment="1" applyProtection="1">
      <alignment horizontal="left" vertical="center" wrapText="1"/>
    </xf>
    <xf numFmtId="0" fontId="23" fillId="8" borderId="0" xfId="443" applyFont="1" applyFill="1" applyAlignment="1" applyProtection="1">
      <alignment horizontal="left" vertical="center"/>
    </xf>
    <xf numFmtId="0" fontId="57" fillId="8" borderId="38" xfId="443" applyFont="1" applyFill="1" applyBorder="1" applyAlignment="1" applyProtection="1">
      <alignment horizontal="left" vertical="center"/>
    </xf>
    <xf numFmtId="0" fontId="57" fillId="8" borderId="38" xfId="443" applyFont="1" applyFill="1" applyBorder="1" applyAlignment="1" applyProtection="1">
      <alignment horizontal="left"/>
    </xf>
    <xf numFmtId="0" fontId="56" fillId="2" borderId="38" xfId="443" applyFont="1" applyFill="1" applyBorder="1" applyAlignment="1" applyProtection="1">
      <alignment horizontal="center" vertical="center"/>
    </xf>
    <xf numFmtId="0" fontId="56" fillId="2" borderId="38" xfId="443" applyFont="1" applyFill="1" applyBorder="1" applyAlignment="1" applyProtection="1">
      <alignment horizontal="right" vertical="center"/>
    </xf>
    <xf numFmtId="0" fontId="40" fillId="8" borderId="0" xfId="443" applyFont="1" applyFill="1" applyProtection="1"/>
    <xf numFmtId="0" fontId="56" fillId="8" borderId="0" xfId="443" applyFont="1" applyFill="1" applyAlignment="1" applyProtection="1">
      <alignment horizontal="left" vertical="center"/>
    </xf>
    <xf numFmtId="0" fontId="23" fillId="8" borderId="35" xfId="443" applyFont="1" applyFill="1" applyBorder="1" applyAlignment="1" applyProtection="1">
      <alignment vertical="center"/>
      <protection locked="0"/>
    </xf>
    <xf numFmtId="0" fontId="23" fillId="0" borderId="0" xfId="443" applyFont="1" applyFill="1" applyBorder="1" applyAlignment="1" applyProtection="1">
      <alignment vertical="center" wrapText="1" shrinkToFit="1"/>
    </xf>
    <xf numFmtId="0" fontId="56" fillId="8" borderId="37" xfId="443" applyFont="1" applyFill="1" applyBorder="1" applyAlignment="1" applyProtection="1">
      <alignment horizontal="left" vertical="center" wrapText="1"/>
      <protection locked="0"/>
    </xf>
    <xf numFmtId="0" fontId="23" fillId="0" borderId="37" xfId="443" applyFont="1" applyFill="1" applyBorder="1" applyAlignment="1" applyProtection="1">
      <alignment horizontal="right" vertical="center" wrapText="1" shrinkToFit="1"/>
      <protection locked="0"/>
    </xf>
    <xf numFmtId="44" fontId="23" fillId="0" borderId="37" xfId="477" applyFont="1" applyFill="1" applyBorder="1" applyAlignment="1" applyProtection="1">
      <alignment horizontal="right" vertical="center" wrapText="1" shrinkToFit="1"/>
      <protection locked="0"/>
    </xf>
    <xf numFmtId="0" fontId="23" fillId="8" borderId="0" xfId="443" applyFont="1" applyFill="1" applyProtection="1"/>
    <xf numFmtId="0" fontId="68" fillId="8" borderId="19" xfId="443" applyFont="1" applyFill="1" applyBorder="1" applyAlignment="1" applyProtection="1">
      <alignment vertical="center"/>
    </xf>
    <xf numFmtId="0" fontId="57" fillId="8" borderId="19" xfId="443" applyFont="1" applyFill="1" applyBorder="1" applyAlignment="1" applyProtection="1">
      <alignment horizontal="left" vertical="center"/>
    </xf>
    <xf numFmtId="10" fontId="23" fillId="2" borderId="19" xfId="443" applyNumberFormat="1" applyFont="1" applyFill="1" applyBorder="1" applyAlignment="1" applyProtection="1">
      <alignment vertical="center"/>
    </xf>
    <xf numFmtId="0" fontId="70" fillId="8" borderId="0" xfId="443" applyFont="1" applyFill="1" applyProtection="1"/>
    <xf numFmtId="0" fontId="68" fillId="8" borderId="0" xfId="443" applyFont="1" applyFill="1" applyBorder="1" applyAlignment="1" applyProtection="1">
      <alignment vertical="center"/>
    </xf>
    <xf numFmtId="0" fontId="57" fillId="8" borderId="0" xfId="443" applyFont="1" applyFill="1" applyBorder="1" applyAlignment="1" applyProtection="1">
      <alignment horizontal="left" vertical="center"/>
    </xf>
    <xf numFmtId="0" fontId="69" fillId="8" borderId="0" xfId="443" applyFont="1" applyFill="1" applyBorder="1" applyAlignment="1" applyProtection="1">
      <alignment horizontal="left" vertical="center" wrapText="1" indent="3"/>
    </xf>
    <xf numFmtId="10" fontId="23" fillId="2" borderId="0" xfId="443" applyNumberFormat="1" applyFont="1" applyFill="1" applyBorder="1" applyAlignment="1" applyProtection="1">
      <alignment horizontal="center" vertical="center" wrapText="1"/>
    </xf>
    <xf numFmtId="0" fontId="5" fillId="8" borderId="0" xfId="443" applyFill="1" applyProtection="1"/>
    <xf numFmtId="0" fontId="68" fillId="8" borderId="38" xfId="443" applyFont="1" applyFill="1" applyBorder="1" applyAlignment="1" applyProtection="1">
      <alignment horizontal="left" vertical="center"/>
    </xf>
    <xf numFmtId="0" fontId="69" fillId="8" borderId="38" xfId="443" applyFont="1" applyFill="1" applyBorder="1" applyAlignment="1" applyProtection="1">
      <alignment horizontal="left" vertical="center"/>
    </xf>
    <xf numFmtId="0" fontId="69" fillId="8" borderId="0" xfId="443" applyFont="1" applyFill="1" applyBorder="1" applyAlignment="1" applyProtection="1">
      <alignment horizontal="left" vertical="center"/>
    </xf>
    <xf numFmtId="0" fontId="69" fillId="8" borderId="0" xfId="443" applyFont="1" applyFill="1" applyBorder="1" applyAlignment="1" applyProtection="1">
      <alignment vertical="center"/>
    </xf>
    <xf numFmtId="8" fontId="12" fillId="0" borderId="0" xfId="443" applyNumberFormat="1" applyFont="1" applyAlignment="1" applyProtection="1">
      <alignment horizontal="right"/>
    </xf>
    <xf numFmtId="0" fontId="56" fillId="2" borderId="17" xfId="443" applyFont="1" applyFill="1" applyBorder="1" applyAlignment="1" applyProtection="1">
      <alignment vertical="center"/>
    </xf>
    <xf numFmtId="0" fontId="56" fillId="0" borderId="0" xfId="443" applyFont="1" applyFill="1" applyBorder="1" applyAlignment="1" applyProtection="1">
      <alignment vertical="center"/>
    </xf>
    <xf numFmtId="0" fontId="40" fillId="0" borderId="0" xfId="443" applyFont="1" applyFill="1" applyBorder="1" applyProtection="1"/>
    <xf numFmtId="0" fontId="5" fillId="0" borderId="0" xfId="443" applyProtection="1"/>
    <xf numFmtId="0" fontId="56" fillId="0" borderId="38" xfId="443" applyFont="1" applyFill="1" applyBorder="1" applyAlignment="1" applyProtection="1">
      <alignment vertical="center"/>
    </xf>
    <xf numFmtId="0" fontId="6" fillId="0" borderId="39" xfId="443" applyFont="1" applyBorder="1" applyAlignment="1" applyProtection="1"/>
    <xf numFmtId="0" fontId="6" fillId="0" borderId="35" xfId="443" applyFont="1" applyBorder="1" applyAlignment="1" applyProtection="1">
      <alignment wrapText="1"/>
    </xf>
    <xf numFmtId="0" fontId="40" fillId="0" borderId="40" xfId="443" applyFont="1" applyBorder="1" applyProtection="1"/>
    <xf numFmtId="0" fontId="6" fillId="0" borderId="41" xfId="443" applyFont="1" applyBorder="1" applyAlignment="1" applyProtection="1"/>
    <xf numFmtId="0" fontId="6" fillId="0" borderId="0" xfId="443" applyFont="1" applyBorder="1" applyAlignment="1" applyProtection="1">
      <alignment wrapText="1"/>
    </xf>
    <xf numFmtId="0" fontId="40" fillId="0" borderId="42" xfId="443" applyFont="1" applyBorder="1" applyProtection="1"/>
    <xf numFmtId="169" fontId="23" fillId="0" borderId="0" xfId="443" applyNumberFormat="1" applyFont="1" applyFill="1" applyBorder="1" applyAlignment="1" applyProtection="1">
      <alignment horizontal="right" vertical="center" wrapText="1"/>
    </xf>
    <xf numFmtId="0" fontId="70" fillId="0" borderId="0" xfId="443" applyFont="1" applyProtection="1"/>
    <xf numFmtId="0" fontId="5" fillId="0" borderId="41" xfId="443" applyBorder="1" applyProtection="1"/>
    <xf numFmtId="0" fontId="5" fillId="0" borderId="0" xfId="443" applyBorder="1" applyProtection="1"/>
    <xf numFmtId="0" fontId="6" fillId="0" borderId="43" xfId="443" applyFont="1" applyBorder="1" applyAlignment="1" applyProtection="1"/>
    <xf numFmtId="0" fontId="6" fillId="0" borderId="38" xfId="443" applyFont="1" applyBorder="1" applyAlignment="1" applyProtection="1">
      <alignment wrapText="1"/>
    </xf>
    <xf numFmtId="0" fontId="40" fillId="0" borderId="44" xfId="443" applyFont="1" applyBorder="1" applyProtection="1"/>
    <xf numFmtId="0" fontId="6" fillId="0" borderId="17" xfId="443" applyFont="1" applyBorder="1" applyAlignment="1" applyProtection="1"/>
    <xf numFmtId="0" fontId="6" fillId="0" borderId="17" xfId="443" applyFont="1" applyBorder="1" applyAlignment="1" applyProtection="1">
      <alignment wrapText="1"/>
    </xf>
    <xf numFmtId="0" fontId="68" fillId="8" borderId="37" xfId="443" applyFont="1" applyFill="1" applyBorder="1" applyAlignment="1" applyProtection="1">
      <alignment vertical="center"/>
    </xf>
    <xf numFmtId="0" fontId="69" fillId="8" borderId="37" xfId="443" applyFont="1" applyFill="1" applyBorder="1" applyAlignment="1" applyProtection="1">
      <alignment vertical="center"/>
    </xf>
    <xf numFmtId="0" fontId="69" fillId="8" borderId="19" xfId="443" applyFont="1" applyFill="1" applyBorder="1" applyAlignment="1" applyProtection="1">
      <alignment horizontal="left" vertical="center" indent="3"/>
    </xf>
    <xf numFmtId="169" fontId="23" fillId="0" borderId="19" xfId="443" applyNumberFormat="1" applyFont="1" applyFill="1" applyBorder="1" applyAlignment="1" applyProtection="1">
      <alignment horizontal="right" vertical="center" wrapText="1"/>
    </xf>
    <xf numFmtId="0" fontId="69" fillId="8" borderId="28" xfId="443" applyFont="1" applyFill="1" applyBorder="1" applyAlignment="1" applyProtection="1">
      <alignment horizontal="left" vertical="center" indent="3"/>
    </xf>
    <xf numFmtId="0" fontId="69" fillId="8" borderId="28" xfId="443" applyFont="1" applyFill="1" applyBorder="1" applyAlignment="1" applyProtection="1">
      <alignment vertical="center"/>
    </xf>
    <xf numFmtId="0" fontId="69" fillId="8" borderId="0" xfId="443" applyFont="1" applyFill="1" applyBorder="1" applyAlignment="1" applyProtection="1"/>
    <xf numFmtId="8" fontId="23" fillId="0" borderId="0" xfId="443" applyNumberFormat="1" applyFont="1" applyFill="1" applyBorder="1" applyAlignment="1" applyProtection="1">
      <alignment horizontal="center" vertical="center" wrapText="1"/>
    </xf>
    <xf numFmtId="0" fontId="6" fillId="0" borderId="38" xfId="443" applyFont="1" applyBorder="1" applyAlignment="1" applyProtection="1"/>
    <xf numFmtId="0" fontId="69" fillId="8" borderId="25" xfId="443" applyFont="1" applyFill="1" applyBorder="1" applyAlignment="1" applyProtection="1">
      <alignment vertical="center"/>
    </xf>
    <xf numFmtId="0" fontId="71" fillId="8" borderId="0" xfId="443" applyFont="1" applyFill="1" applyBorder="1" applyAlignment="1" applyProtection="1">
      <alignment horizontal="center" vertical="center" wrapText="1"/>
    </xf>
    <xf numFmtId="0" fontId="72" fillId="8" borderId="0" xfId="443" applyFont="1" applyFill="1" applyBorder="1" applyAlignment="1" applyProtection="1">
      <alignment vertical="center"/>
    </xf>
    <xf numFmtId="0" fontId="40" fillId="0" borderId="45" xfId="443" applyFont="1" applyBorder="1" applyProtection="1"/>
    <xf numFmtId="0" fontId="69" fillId="8" borderId="38" xfId="443" applyFont="1" applyFill="1" applyBorder="1" applyAlignment="1" applyProtection="1">
      <alignment horizontal="center" vertical="center"/>
    </xf>
    <xf numFmtId="0" fontId="69" fillId="8" borderId="19" xfId="443" applyFont="1" applyFill="1" applyBorder="1" applyAlignment="1" applyProtection="1">
      <alignment vertical="center"/>
    </xf>
    <xf numFmtId="169" fontId="23" fillId="0" borderId="28" xfId="443" applyNumberFormat="1" applyFont="1" applyFill="1" applyBorder="1" applyAlignment="1" applyProtection="1">
      <alignment vertical="center" wrapText="1"/>
    </xf>
    <xf numFmtId="0" fontId="68" fillId="8" borderId="0" xfId="443" applyFont="1" applyFill="1" applyBorder="1" applyAlignment="1" applyProtection="1">
      <alignment horizontal="left" vertical="center" wrapText="1"/>
    </xf>
    <xf numFmtId="0" fontId="68" fillId="8" borderId="0" xfId="443" applyFont="1" applyFill="1" applyBorder="1" applyAlignment="1" applyProtection="1">
      <alignment horizontal="left" vertical="center"/>
    </xf>
    <xf numFmtId="0" fontId="69" fillId="8" borderId="0" xfId="443" applyFont="1" applyFill="1" applyBorder="1" applyAlignment="1" applyProtection="1">
      <alignment horizontal="left" vertical="center" indent="3"/>
    </xf>
    <xf numFmtId="169" fontId="23" fillId="0" borderId="0" xfId="443" applyNumberFormat="1" applyFont="1" applyFill="1" applyBorder="1" applyAlignment="1" applyProtection="1">
      <alignment vertical="center" wrapText="1"/>
    </xf>
    <xf numFmtId="0" fontId="66" fillId="0" borderId="0" xfId="443" applyFont="1" applyBorder="1" applyAlignment="1" applyProtection="1">
      <alignment wrapText="1"/>
    </xf>
    <xf numFmtId="0" fontId="68" fillId="8" borderId="28" xfId="443" applyFont="1" applyFill="1" applyBorder="1" applyAlignment="1" applyProtection="1">
      <alignment vertical="center"/>
    </xf>
    <xf numFmtId="0" fontId="66" fillId="0" borderId="0" xfId="443" applyFont="1" applyProtection="1"/>
    <xf numFmtId="0" fontId="23" fillId="8" borderId="46" xfId="591" applyFont="1" applyFill="1" applyBorder="1" applyAlignment="1">
      <alignment horizontal="left" vertical="center"/>
    </xf>
    <xf numFmtId="9" fontId="56" fillId="2" borderId="17" xfId="590" applyFont="1" applyFill="1" applyBorder="1" applyAlignment="1" applyProtection="1">
      <alignment horizontal="center" vertical="center"/>
    </xf>
    <xf numFmtId="9" fontId="56" fillId="34" borderId="17" xfId="590" applyFont="1" applyFill="1" applyBorder="1" applyAlignment="1" applyProtection="1">
      <alignment horizontal="center" vertical="center"/>
    </xf>
    <xf numFmtId="0" fontId="56" fillId="0" borderId="17" xfId="443" applyFont="1" applyFill="1" applyBorder="1" applyAlignment="1" applyProtection="1">
      <alignment horizontal="center" vertical="center"/>
    </xf>
    <xf numFmtId="0" fontId="56" fillId="0" borderId="35" xfId="443" applyFont="1" applyFill="1" applyBorder="1" applyAlignment="1" applyProtection="1">
      <alignment horizontal="center" vertical="center"/>
    </xf>
    <xf numFmtId="2" fontId="56" fillId="2" borderId="17" xfId="443" applyNumberFormat="1" applyFont="1" applyFill="1" applyBorder="1" applyAlignment="1" applyProtection="1">
      <alignment horizontal="center" vertical="center"/>
    </xf>
    <xf numFmtId="2" fontId="56" fillId="34" borderId="17" xfId="443" applyNumberFormat="1" applyFont="1" applyFill="1" applyBorder="1" applyAlignment="1" applyProtection="1">
      <alignment horizontal="center" vertical="center"/>
    </xf>
    <xf numFmtId="0" fontId="5" fillId="2" borderId="0" xfId="5" applyFill="1" applyAlignment="1"/>
    <xf numFmtId="0" fontId="5" fillId="0" borderId="0" xfId="5" applyAlignment="1"/>
    <xf numFmtId="3" fontId="75" fillId="2" borderId="0" xfId="5" applyNumberFormat="1" applyFont="1" applyFill="1" applyBorder="1" applyAlignment="1">
      <alignment horizontal="left" vertical="center"/>
    </xf>
    <xf numFmtId="0" fontId="9" fillId="0" borderId="50" xfId="5" applyFont="1" applyFill="1" applyBorder="1" applyAlignment="1">
      <alignment horizontal="center" vertical="center" wrapText="1"/>
    </xf>
    <xf numFmtId="0" fontId="76" fillId="35" borderId="51" xfId="5" applyFont="1" applyFill="1" applyBorder="1" applyAlignment="1">
      <alignment horizontal="center" vertical="center"/>
    </xf>
    <xf numFmtId="0" fontId="77" fillId="5" borderId="52" xfId="5" applyFont="1" applyFill="1" applyBorder="1" applyAlignment="1">
      <alignment horizontal="center" vertical="center" wrapText="1"/>
    </xf>
    <xf numFmtId="0" fontId="76" fillId="36" borderId="53" xfId="5" applyFont="1" applyFill="1" applyBorder="1" applyAlignment="1">
      <alignment horizontal="center" vertical="center" wrapText="1"/>
    </xf>
    <xf numFmtId="0" fontId="9" fillId="0" borderId="54" xfId="5" applyFont="1" applyFill="1" applyBorder="1" applyAlignment="1">
      <alignment horizontal="center" vertical="center" wrapText="1"/>
    </xf>
    <xf numFmtId="0" fontId="23" fillId="0" borderId="10" xfId="5" applyFont="1" applyFill="1" applyBorder="1" applyAlignment="1">
      <alignment horizontal="center"/>
    </xf>
    <xf numFmtId="0" fontId="78" fillId="35" borderId="55" xfId="5" applyFont="1" applyFill="1" applyBorder="1" applyAlignment="1">
      <alignment horizontal="center"/>
    </xf>
    <xf numFmtId="0" fontId="79" fillId="5" borderId="56" xfId="5" applyFont="1" applyFill="1" applyBorder="1" applyAlignment="1">
      <alignment horizontal="center"/>
    </xf>
    <xf numFmtId="0" fontId="78" fillId="36" borderId="57" xfId="5" applyFont="1" applyFill="1" applyBorder="1" applyAlignment="1">
      <alignment horizontal="center"/>
    </xf>
    <xf numFmtId="0" fontId="24" fillId="0" borderId="58" xfId="5" applyFont="1" applyBorder="1" applyAlignment="1">
      <alignment horizontal="center"/>
    </xf>
    <xf numFmtId="0" fontId="24" fillId="0" borderId="59" xfId="5" applyFont="1" applyBorder="1" applyAlignment="1">
      <alignment horizontal="center"/>
    </xf>
    <xf numFmtId="0" fontId="24" fillId="0" borderId="49" xfId="5" applyFont="1" applyBorder="1" applyAlignment="1">
      <alignment horizontal="center"/>
    </xf>
    <xf numFmtId="0" fontId="24" fillId="0" borderId="60" xfId="5" applyFont="1" applyBorder="1" applyAlignment="1">
      <alignment horizontal="center"/>
    </xf>
    <xf numFmtId="0" fontId="5" fillId="0" borderId="61" xfId="5" applyBorder="1" applyAlignment="1"/>
    <xf numFmtId="0" fontId="5" fillId="0" borderId="59" xfId="5" applyBorder="1" applyAlignment="1"/>
    <xf numFmtId="0" fontId="5" fillId="0" borderId="49" xfId="5" applyBorder="1" applyAlignment="1"/>
    <xf numFmtId="0" fontId="5" fillId="0" borderId="60" xfId="5" applyBorder="1" applyAlignment="1"/>
    <xf numFmtId="3" fontId="9" fillId="0" borderId="58" xfId="5" applyNumberFormat="1" applyFont="1" applyBorder="1" applyAlignment="1">
      <alignment horizontal="center" vertical="center"/>
    </xf>
    <xf numFmtId="2" fontId="5" fillId="0" borderId="59" xfId="5" applyNumberFormat="1" applyFont="1" applyBorder="1" applyAlignment="1">
      <alignment horizontal="center" vertical="center"/>
    </xf>
    <xf numFmtId="191" fontId="5" fillId="0" borderId="49" xfId="9" applyNumberFormat="1" applyFont="1" applyBorder="1" applyAlignment="1">
      <alignment horizontal="center" vertical="center"/>
    </xf>
    <xf numFmtId="2" fontId="5" fillId="0" borderId="60" xfId="5" applyNumberFormat="1" applyFont="1" applyBorder="1" applyAlignment="1">
      <alignment horizontal="center" vertical="center"/>
    </xf>
    <xf numFmtId="3" fontId="9" fillId="0" borderId="10" xfId="5" applyNumberFormat="1" applyFont="1" applyBorder="1" applyAlignment="1">
      <alignment horizontal="center" vertical="center"/>
    </xf>
    <xf numFmtId="2" fontId="5" fillId="0" borderId="55" xfId="5" applyNumberFormat="1" applyFont="1" applyBorder="1" applyAlignment="1">
      <alignment horizontal="center" vertical="center"/>
    </xf>
    <xf numFmtId="191" fontId="5" fillId="0" borderId="56" xfId="9" applyNumberFormat="1" applyFont="1" applyBorder="1" applyAlignment="1">
      <alignment horizontal="center" vertical="center"/>
    </xf>
    <xf numFmtId="2" fontId="5" fillId="0" borderId="57" xfId="5" applyNumberFormat="1" applyFont="1" applyBorder="1" applyAlignment="1">
      <alignment horizontal="center" vertical="center"/>
    </xf>
    <xf numFmtId="0" fontId="9" fillId="0" borderId="62" xfId="5" applyFont="1" applyBorder="1" applyAlignment="1">
      <alignment vertical="center"/>
    </xf>
    <xf numFmtId="0" fontId="5" fillId="0" borderId="55" xfId="5" applyFont="1" applyBorder="1" applyAlignment="1">
      <alignment vertical="center"/>
    </xf>
    <xf numFmtId="0" fontId="5" fillId="0" borderId="56" xfId="5" applyFont="1" applyBorder="1" applyAlignment="1">
      <alignment vertical="center"/>
    </xf>
    <xf numFmtId="0" fontId="5" fillId="0" borderId="57" xfId="5" applyFont="1" applyBorder="1" applyAlignment="1">
      <alignment vertical="center"/>
    </xf>
    <xf numFmtId="0" fontId="23" fillId="8" borderId="19" xfId="591" applyFont="1" applyFill="1" applyBorder="1" applyAlignment="1">
      <alignment horizontal="left" vertical="center"/>
    </xf>
    <xf numFmtId="0" fontId="23" fillId="8" borderId="47" xfId="591" applyFont="1" applyFill="1" applyBorder="1" applyAlignment="1">
      <alignment horizontal="left" vertical="center"/>
    </xf>
    <xf numFmtId="0" fontId="23" fillId="2" borderId="47" xfId="443" applyFont="1" applyFill="1" applyBorder="1" applyAlignment="1">
      <alignment horizontal="left" vertical="center"/>
    </xf>
    <xf numFmtId="0" fontId="23" fillId="2" borderId="46" xfId="443" applyFont="1" applyFill="1" applyBorder="1" applyAlignment="1">
      <alignment horizontal="left" vertical="center" wrapText="1"/>
    </xf>
    <xf numFmtId="0" fontId="23" fillId="8" borderId="48" xfId="591" applyFont="1" applyFill="1" applyBorder="1" applyAlignment="1">
      <alignment horizontal="left" vertical="center"/>
    </xf>
    <xf numFmtId="0" fontId="23" fillId="2" borderId="48" xfId="443" applyFont="1" applyFill="1" applyBorder="1" applyAlignment="1">
      <alignment horizontal="left" vertical="center"/>
    </xf>
    <xf numFmtId="169" fontId="12" fillId="2" borderId="0" xfId="0" applyNumberFormat="1" applyFont="1" applyFill="1" applyAlignment="1"/>
    <xf numFmtId="0" fontId="80" fillId="0" borderId="0" xfId="443" applyFont="1"/>
    <xf numFmtId="0" fontId="81" fillId="0" borderId="0" xfId="596" applyFont="1"/>
    <xf numFmtId="0" fontId="5" fillId="0" borderId="0" xfId="5"/>
    <xf numFmtId="0" fontId="82" fillId="2" borderId="0" xfId="443" applyFont="1" applyFill="1" applyBorder="1" applyAlignment="1" applyProtection="1">
      <alignment horizontal="left"/>
    </xf>
    <xf numFmtId="0" fontId="83" fillId="2" borderId="0" xfId="443" applyFont="1" applyFill="1"/>
    <xf numFmtId="0" fontId="84" fillId="2" borderId="0" xfId="443" applyFont="1" applyFill="1" applyProtection="1"/>
    <xf numFmtId="0" fontId="80" fillId="0" borderId="0" xfId="443" applyFont="1" applyProtection="1"/>
    <xf numFmtId="0" fontId="85" fillId="0" borderId="0" xfId="443" applyFont="1" applyAlignment="1" applyProtection="1">
      <alignment horizontal="right"/>
    </xf>
    <xf numFmtId="0" fontId="85" fillId="0" borderId="0" xfId="443" applyFont="1" applyAlignment="1" applyProtection="1"/>
    <xf numFmtId="0" fontId="80" fillId="0" borderId="0" xfId="443" applyFont="1" applyFill="1" applyProtection="1"/>
    <xf numFmtId="0" fontId="84" fillId="0" borderId="0" xfId="443" applyFont="1" applyFill="1" applyProtection="1"/>
    <xf numFmtId="0" fontId="80" fillId="2" borderId="0" xfId="443" applyFont="1" applyFill="1"/>
    <xf numFmtId="0" fontId="86" fillId="2" borderId="37" xfId="443" applyFont="1" applyFill="1" applyBorder="1"/>
    <xf numFmtId="0" fontId="87" fillId="2" borderId="37" xfId="443" applyFont="1" applyFill="1" applyBorder="1"/>
    <xf numFmtId="0" fontId="80" fillId="2" borderId="37" xfId="443" applyFont="1" applyFill="1" applyBorder="1"/>
    <xf numFmtId="0" fontId="86" fillId="2" borderId="63" xfId="443" applyFont="1" applyFill="1" applyBorder="1" applyAlignment="1">
      <alignment horizontal="left" vertical="center"/>
    </xf>
    <xf numFmtId="0" fontId="86" fillId="2" borderId="63" xfId="443" applyFont="1" applyFill="1" applyBorder="1" applyAlignment="1">
      <alignment vertical="center"/>
    </xf>
    <xf numFmtId="0" fontId="80" fillId="2" borderId="63" xfId="443" applyFont="1" applyFill="1" applyBorder="1" applyAlignment="1">
      <alignment vertical="center"/>
    </xf>
    <xf numFmtId="0" fontId="86" fillId="32" borderId="63" xfId="443" applyFont="1" applyFill="1" applyBorder="1" applyAlignment="1">
      <alignment vertical="center"/>
    </xf>
    <xf numFmtId="9" fontId="86" fillId="32" borderId="63" xfId="443" applyNumberFormat="1" applyFont="1" applyFill="1" applyBorder="1" applyAlignment="1">
      <alignment horizontal="center" vertical="center"/>
    </xf>
    <xf numFmtId="0" fontId="84" fillId="2" borderId="0" xfId="443" applyFont="1" applyFill="1"/>
    <xf numFmtId="0" fontId="88" fillId="0" borderId="0" xfId="443" applyFont="1"/>
    <xf numFmtId="0" fontId="89" fillId="0" borderId="0" xfId="443" applyFont="1"/>
    <xf numFmtId="0" fontId="84" fillId="2" borderId="0" xfId="443" applyFont="1" applyFill="1" applyAlignment="1">
      <alignment vertical="top"/>
    </xf>
    <xf numFmtId="8" fontId="90" fillId="0" borderId="0" xfId="443" applyNumberFormat="1" applyFont="1" applyAlignment="1">
      <alignment horizontal="right" vertical="top"/>
    </xf>
    <xf numFmtId="0" fontId="90" fillId="0" borderId="0" xfId="443" applyFont="1" applyAlignment="1">
      <alignment horizontal="right" vertical="top"/>
    </xf>
    <xf numFmtId="8" fontId="90" fillId="0" borderId="0" xfId="443" applyNumberFormat="1" applyFont="1" applyAlignment="1">
      <alignment horizontal="right"/>
    </xf>
    <xf numFmtId="0" fontId="90" fillId="0" borderId="0" xfId="443" applyFont="1" applyAlignment="1">
      <alignment horizontal="right"/>
    </xf>
    <xf numFmtId="0" fontId="91" fillId="0" borderId="0" xfId="443" applyFont="1" applyBorder="1" applyAlignment="1">
      <alignment horizontal="center" vertical="center" wrapText="1"/>
    </xf>
    <xf numFmtId="0" fontId="91" fillId="0" borderId="0" xfId="443" applyFont="1" applyBorder="1" applyAlignment="1">
      <alignment horizontal="right" vertical="center"/>
    </xf>
    <xf numFmtId="6" fontId="91" fillId="0" borderId="0" xfId="443" applyNumberFormat="1" applyFont="1" applyBorder="1" applyAlignment="1">
      <alignment horizontal="center" vertical="center"/>
    </xf>
    <xf numFmtId="0" fontId="91" fillId="0" borderId="0" xfId="443" applyFont="1" applyBorder="1" applyAlignment="1">
      <alignment horizontal="center" vertical="center"/>
    </xf>
    <xf numFmtId="0" fontId="84" fillId="0" borderId="0" xfId="443" applyFont="1"/>
    <xf numFmtId="0" fontId="20" fillId="5" borderId="1" xfId="0" applyFont="1" applyFill="1" applyBorder="1" applyAlignment="1" applyProtection="1">
      <alignment horizontal="center" vertical="center"/>
      <protection locked="0"/>
    </xf>
    <xf numFmtId="0" fontId="20" fillId="5" borderId="6"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xf>
    <xf numFmtId="0" fontId="12" fillId="3" borderId="1" xfId="0" applyFont="1" applyFill="1" applyBorder="1" applyAlignment="1">
      <alignment horizontal="center" vertical="center"/>
    </xf>
    <xf numFmtId="0" fontId="12" fillId="3" borderId="7" xfId="0" applyFont="1" applyFill="1" applyBorder="1" applyAlignment="1" applyProtection="1">
      <alignment horizontal="center" vertical="center"/>
    </xf>
    <xf numFmtId="0" fontId="12" fillId="3" borderId="8" xfId="0" applyFont="1" applyFill="1" applyBorder="1" applyAlignment="1">
      <alignment horizontal="center" vertical="center"/>
    </xf>
    <xf numFmtId="2" fontId="12" fillId="3" borderId="1" xfId="0" applyNumberFormat="1"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xf>
    <xf numFmtId="0" fontId="20" fillId="5" borderId="8" xfId="0" applyFont="1" applyFill="1" applyBorder="1" applyAlignment="1" applyProtection="1">
      <alignment horizontal="center" vertical="center"/>
      <protection locked="0"/>
    </xf>
    <xf numFmtId="0" fontId="20" fillId="5" borderId="9"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xf>
    <xf numFmtId="0" fontId="12" fillId="2" borderId="0" xfId="0" applyFont="1" applyFill="1" applyAlignment="1">
      <alignment horizontal="center" vertical="center"/>
    </xf>
    <xf numFmtId="0" fontId="13" fillId="6" borderId="2" xfId="0" applyFont="1" applyFill="1" applyBorder="1" applyAlignment="1" applyProtection="1">
      <alignment horizontal="center" vertical="center"/>
    </xf>
    <xf numFmtId="0" fontId="13" fillId="6" borderId="3" xfId="0" applyFont="1" applyFill="1" applyBorder="1" applyAlignment="1">
      <alignment horizontal="center" vertical="center"/>
    </xf>
    <xf numFmtId="0" fontId="13" fillId="6" borderId="4" xfId="0" applyFont="1" applyFill="1" applyBorder="1" applyAlignment="1">
      <alignment horizontal="center" vertical="center"/>
    </xf>
    <xf numFmtId="0" fontId="10" fillId="4" borderId="15" xfId="0" applyFont="1" applyFill="1" applyBorder="1" applyAlignment="1" applyProtection="1">
      <alignment horizontal="center" vertical="center"/>
    </xf>
    <xf numFmtId="0" fontId="10" fillId="4" borderId="11" xfId="0" applyFont="1" applyFill="1" applyBorder="1" applyAlignment="1">
      <alignment horizontal="center" vertical="center"/>
    </xf>
    <xf numFmtId="0" fontId="9" fillId="4" borderId="11" xfId="0" applyFont="1" applyFill="1" applyBorder="1" applyAlignment="1">
      <alignment horizontal="center" vertical="center"/>
    </xf>
    <xf numFmtId="165" fontId="12" fillId="2" borderId="0" xfId="0" applyNumberFormat="1" applyFont="1" applyFill="1" applyBorder="1" applyAlignment="1" applyProtection="1">
      <alignment horizontal="center" vertical="center"/>
    </xf>
    <xf numFmtId="165" fontId="12" fillId="2" borderId="0" xfId="0" applyNumberFormat="1" applyFont="1" applyFill="1" applyAlignment="1">
      <alignment horizontal="center" vertical="center"/>
    </xf>
    <xf numFmtId="0" fontId="15" fillId="2" borderId="0" xfId="0" applyFont="1" applyFill="1" applyBorder="1" applyAlignment="1" applyProtection="1">
      <alignment horizontal="center" vertical="center"/>
    </xf>
    <xf numFmtId="0" fontId="15" fillId="2" borderId="0" xfId="0" applyFont="1" applyFill="1" applyAlignment="1">
      <alignment horizontal="center" vertical="center"/>
    </xf>
    <xf numFmtId="0" fontId="17" fillId="2" borderId="0" xfId="0" applyFont="1" applyFill="1" applyBorder="1" applyAlignment="1" applyProtection="1">
      <alignment horizontal="center" vertical="center"/>
    </xf>
    <xf numFmtId="0" fontId="17" fillId="2" borderId="0" xfId="0" applyFont="1" applyFill="1" applyAlignment="1">
      <alignment horizontal="center" vertical="center"/>
    </xf>
    <xf numFmtId="165" fontId="10" fillId="4" borderId="11" xfId="0" applyNumberFormat="1" applyFont="1" applyFill="1" applyBorder="1" applyAlignment="1" applyProtection="1">
      <alignment horizontal="center" vertical="center"/>
    </xf>
    <xf numFmtId="165" fontId="10" fillId="4" borderId="11" xfId="0" applyNumberFormat="1" applyFont="1" applyFill="1" applyBorder="1" applyAlignment="1">
      <alignment horizontal="center" vertical="center"/>
    </xf>
    <xf numFmtId="0" fontId="20" fillId="5" borderId="11" xfId="0" applyFont="1" applyFill="1" applyBorder="1" applyAlignment="1" applyProtection="1">
      <alignment horizontal="center" vertical="center"/>
      <protection locked="0"/>
    </xf>
    <xf numFmtId="0" fontId="20" fillId="5" borderId="12" xfId="0" applyFont="1" applyFill="1" applyBorder="1" applyAlignment="1" applyProtection="1">
      <alignment horizontal="center" vertical="center"/>
      <protection locked="0"/>
    </xf>
    <xf numFmtId="2" fontId="21" fillId="5" borderId="20" xfId="0" applyNumberFormat="1" applyFont="1" applyFill="1" applyBorder="1" applyAlignment="1" applyProtection="1">
      <alignment horizontal="center" vertical="center"/>
      <protection locked="0"/>
    </xf>
    <xf numFmtId="2" fontId="21" fillId="5" borderId="21" xfId="0" applyNumberFormat="1" applyFont="1" applyFill="1" applyBorder="1" applyAlignment="1" applyProtection="1">
      <alignment horizontal="center" vertical="center"/>
      <protection locked="0"/>
    </xf>
    <xf numFmtId="2" fontId="21" fillId="5" borderId="22" xfId="0" applyNumberFormat="1" applyFont="1" applyFill="1" applyBorder="1" applyAlignment="1" applyProtection="1">
      <alignment horizontal="center" vertical="center"/>
      <protection locked="0"/>
    </xf>
    <xf numFmtId="170" fontId="13" fillId="7" borderId="23" xfId="0" applyNumberFormat="1" applyFont="1" applyFill="1" applyBorder="1" applyAlignment="1">
      <alignment horizontal="center" vertical="center"/>
    </xf>
    <xf numFmtId="170" fontId="13" fillId="7" borderId="17" xfId="0" applyNumberFormat="1" applyFont="1" applyFill="1" applyBorder="1" applyAlignment="1">
      <alignment horizontal="center" vertical="center"/>
    </xf>
    <xf numFmtId="170" fontId="13" fillId="7" borderId="18" xfId="0" applyNumberFormat="1" applyFont="1" applyFill="1" applyBorder="1" applyAlignment="1">
      <alignment horizontal="center" vertical="center"/>
    </xf>
    <xf numFmtId="1" fontId="13" fillId="5" borderId="7" xfId="0" applyNumberFormat="1" applyFont="1" applyFill="1" applyBorder="1" applyAlignment="1" applyProtection="1">
      <alignment horizontal="center" vertical="center"/>
    </xf>
    <xf numFmtId="1" fontId="13" fillId="5" borderId="8" xfId="0" applyNumberFormat="1" applyFont="1" applyFill="1" applyBorder="1" applyAlignment="1">
      <alignment horizontal="center" vertical="center"/>
    </xf>
    <xf numFmtId="1" fontId="13" fillId="5" borderId="9" xfId="0" applyNumberFormat="1" applyFont="1" applyFill="1" applyBorder="1" applyAlignment="1">
      <alignment horizontal="center" vertical="center"/>
    </xf>
    <xf numFmtId="0" fontId="12" fillId="0" borderId="0" xfId="0" applyFont="1" applyFill="1" applyBorder="1" applyAlignment="1" applyProtection="1">
      <alignment horizontal="center" vertical="center"/>
    </xf>
    <xf numFmtId="0" fontId="12" fillId="0" borderId="0" xfId="0" applyFont="1" applyFill="1" applyBorder="1" applyAlignment="1">
      <alignment horizontal="center" vertical="center"/>
    </xf>
    <xf numFmtId="0" fontId="0" fillId="0" borderId="0" xfId="0" applyBorder="1" applyAlignment="1">
      <alignment horizontal="center" vertical="center"/>
    </xf>
    <xf numFmtId="0" fontId="13" fillId="6" borderId="24" xfId="0" applyFont="1" applyFill="1" applyBorder="1" applyAlignment="1" applyProtection="1">
      <alignment horizontal="center" vertical="center"/>
    </xf>
    <xf numFmtId="0" fontId="13" fillId="6" borderId="25" xfId="0" applyFont="1" applyFill="1" applyBorder="1" applyAlignment="1" applyProtection="1">
      <alignment horizontal="center" vertical="center"/>
    </xf>
    <xf numFmtId="0" fontId="13" fillId="2" borderId="0" xfId="0" applyFont="1" applyFill="1" applyAlignment="1">
      <alignment horizontal="center" vertical="center"/>
    </xf>
    <xf numFmtId="0" fontId="12" fillId="2" borderId="0" xfId="0" applyFont="1" applyFill="1" applyBorder="1" applyAlignment="1">
      <alignment horizontal="center" vertical="center"/>
    </xf>
    <xf numFmtId="0" fontId="0" fillId="2" borderId="0" xfId="0" applyFill="1" applyBorder="1" applyAlignment="1">
      <alignment horizontal="center" vertical="center"/>
    </xf>
    <xf numFmtId="0" fontId="12" fillId="3" borderId="8" xfId="0" applyFont="1" applyFill="1" applyBorder="1" applyAlignment="1" applyProtection="1">
      <alignment horizontal="center" vertical="center"/>
    </xf>
    <xf numFmtId="2" fontId="12" fillId="3" borderId="8" xfId="0" applyNumberFormat="1" applyFont="1" applyFill="1" applyBorder="1" applyAlignment="1" applyProtection="1">
      <alignment horizontal="center" vertical="center"/>
    </xf>
    <xf numFmtId="2" fontId="12" fillId="3" borderId="8" xfId="0" applyNumberFormat="1" applyFont="1" applyFill="1" applyBorder="1" applyAlignment="1">
      <alignment horizontal="center" vertical="center"/>
    </xf>
    <xf numFmtId="2" fontId="12" fillId="3" borderId="1" xfId="0" applyNumberFormat="1" applyFont="1" applyFill="1" applyBorder="1" applyAlignment="1" applyProtection="1">
      <alignment horizontal="center" vertical="center"/>
    </xf>
    <xf numFmtId="2" fontId="12" fillId="3" borderId="1" xfId="0" applyNumberFormat="1" applyFont="1" applyFill="1" applyBorder="1" applyAlignment="1">
      <alignment horizontal="center" vertical="center"/>
    </xf>
    <xf numFmtId="0" fontId="13" fillId="6" borderId="16" xfId="0" applyFont="1" applyFill="1" applyBorder="1" applyAlignment="1">
      <alignment horizontal="center" vertical="center"/>
    </xf>
    <xf numFmtId="0" fontId="13" fillId="6" borderId="17" xfId="0" applyFont="1" applyFill="1" applyBorder="1" applyAlignment="1">
      <alignment horizontal="center" vertical="center"/>
    </xf>
    <xf numFmtId="0" fontId="13" fillId="6" borderId="18" xfId="0" applyFont="1" applyFill="1" applyBorder="1" applyAlignment="1">
      <alignment horizontal="center" vertical="center"/>
    </xf>
    <xf numFmtId="0" fontId="10" fillId="4" borderId="11" xfId="0" applyFont="1" applyFill="1" applyBorder="1" applyAlignment="1" applyProtection="1">
      <alignment horizontal="center" vertical="center"/>
    </xf>
    <xf numFmtId="0" fontId="10" fillId="4" borderId="12" xfId="0" applyFont="1" applyFill="1" applyBorder="1" applyAlignment="1">
      <alignment horizontal="center" vertical="center"/>
    </xf>
    <xf numFmtId="0" fontId="12" fillId="3" borderId="13" xfId="0" applyFont="1" applyFill="1" applyBorder="1" applyAlignment="1" applyProtection="1">
      <alignment horizontal="center" vertical="center"/>
    </xf>
    <xf numFmtId="0" fontId="12" fillId="3" borderId="10" xfId="0" applyFont="1" applyFill="1" applyBorder="1" applyAlignment="1">
      <alignment horizontal="center" vertical="center"/>
    </xf>
    <xf numFmtId="0" fontId="12" fillId="3" borderId="10" xfId="0" applyFont="1" applyFill="1" applyBorder="1" applyAlignment="1" applyProtection="1">
      <alignment horizontal="center" vertical="center"/>
    </xf>
    <xf numFmtId="2" fontId="12" fillId="3" borderId="10" xfId="0" applyNumberFormat="1"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protection locked="0"/>
    </xf>
    <xf numFmtId="0" fontId="6" fillId="2" borderId="37" xfId="0" applyFont="1" applyFill="1" applyBorder="1" applyAlignment="1"/>
    <xf numFmtId="0" fontId="63" fillId="2" borderId="28" xfId="0" applyFont="1" applyFill="1" applyBorder="1" applyAlignment="1"/>
    <xf numFmtId="9" fontId="86" fillId="32" borderId="63" xfId="443" applyNumberFormat="1" applyFont="1" applyFill="1" applyBorder="1" applyAlignment="1">
      <alignment horizontal="center" vertical="center"/>
    </xf>
    <xf numFmtId="0" fontId="86" fillId="32" borderId="63" xfId="443" applyFont="1" applyFill="1" applyBorder="1" applyAlignment="1">
      <alignment horizontal="center" vertical="center"/>
    </xf>
    <xf numFmtId="0" fontId="86" fillId="2" borderId="37" xfId="443" applyFont="1" applyFill="1" applyBorder="1" applyAlignment="1">
      <alignment horizontal="left"/>
    </xf>
    <xf numFmtId="0" fontId="80" fillId="2" borderId="63" xfId="443" applyFont="1" applyFill="1" applyBorder="1" applyAlignment="1">
      <alignment horizontal="left" vertical="center" wrapText="1"/>
    </xf>
    <xf numFmtId="0" fontId="86" fillId="2" borderId="63" xfId="443" applyFont="1" applyFill="1" applyBorder="1" applyAlignment="1">
      <alignment horizontal="left" vertical="center"/>
    </xf>
    <xf numFmtId="0" fontId="68" fillId="8" borderId="19" xfId="443" applyFont="1" applyFill="1" applyBorder="1" applyAlignment="1" applyProtection="1">
      <alignment horizontal="left" vertical="center"/>
    </xf>
    <xf numFmtId="0" fontId="69" fillId="8" borderId="19" xfId="443" applyFont="1" applyFill="1" applyBorder="1" applyAlignment="1" applyProtection="1">
      <alignment horizontal="left" vertical="center" indent="3"/>
    </xf>
    <xf numFmtId="0" fontId="69" fillId="0" borderId="28" xfId="443" applyFont="1" applyFill="1" applyBorder="1" applyAlignment="1" applyProtection="1">
      <alignment horizontal="left" vertical="center" indent="3"/>
    </xf>
    <xf numFmtId="0" fontId="56" fillId="0" borderId="0" xfId="443" applyFont="1" applyAlignment="1" applyProtection="1">
      <alignment horizontal="right" shrinkToFit="1"/>
    </xf>
    <xf numFmtId="0" fontId="56" fillId="2" borderId="38" xfId="443" applyFont="1" applyFill="1" applyBorder="1" applyAlignment="1" applyProtection="1">
      <alignment horizontal="center" vertical="center"/>
    </xf>
    <xf numFmtId="0" fontId="56" fillId="8" borderId="35" xfId="443" applyFont="1" applyFill="1" applyBorder="1" applyAlignment="1" applyProtection="1">
      <alignment horizontal="left" vertical="center" wrapText="1"/>
      <protection locked="0"/>
    </xf>
    <xf numFmtId="0" fontId="23" fillId="8" borderId="35" xfId="443" applyFont="1" applyFill="1" applyBorder="1" applyAlignment="1" applyProtection="1">
      <alignment horizontal="center" vertical="center"/>
      <protection locked="0"/>
    </xf>
    <xf numFmtId="172" fontId="23" fillId="0" borderId="35" xfId="443" applyNumberFormat="1" applyFont="1" applyFill="1" applyBorder="1" applyAlignment="1" applyProtection="1">
      <alignment horizontal="right" vertical="center" wrapText="1" shrinkToFit="1"/>
      <protection locked="0"/>
    </xf>
    <xf numFmtId="0" fontId="23" fillId="8" borderId="37" xfId="443" applyFont="1" applyFill="1" applyBorder="1" applyAlignment="1" applyProtection="1">
      <alignment horizontal="center" vertical="center" wrapText="1"/>
      <protection locked="0"/>
    </xf>
    <xf numFmtId="0" fontId="69" fillId="8" borderId="19" xfId="443" applyFont="1" applyFill="1" applyBorder="1" applyAlignment="1" applyProtection="1">
      <alignment horizontal="left" vertical="center" wrapText="1" indent="3"/>
    </xf>
    <xf numFmtId="0" fontId="69" fillId="8" borderId="0" xfId="443" applyFont="1" applyFill="1" applyBorder="1" applyAlignment="1" applyProtection="1">
      <alignment horizontal="right" vertical="center"/>
    </xf>
    <xf numFmtId="0" fontId="69" fillId="8" borderId="41" xfId="443" applyFont="1" applyFill="1" applyBorder="1" applyAlignment="1" applyProtection="1">
      <alignment horizontal="right" vertical="center"/>
    </xf>
    <xf numFmtId="169" fontId="23" fillId="0" borderId="28" xfId="443" applyNumberFormat="1" applyFont="1" applyFill="1" applyBorder="1" applyAlignment="1" applyProtection="1">
      <alignment horizontal="right" vertical="center" wrapText="1"/>
    </xf>
    <xf numFmtId="0" fontId="69" fillId="8" borderId="0" xfId="443" applyFont="1" applyFill="1" applyBorder="1" applyAlignment="1" applyProtection="1">
      <alignment horizontal="left" vertical="center" indent="3"/>
    </xf>
    <xf numFmtId="0" fontId="71" fillId="8" borderId="25" xfId="443" applyFont="1" applyFill="1" applyBorder="1" applyAlignment="1" applyProtection="1">
      <alignment horizontal="center" vertical="center" wrapText="1"/>
    </xf>
    <xf numFmtId="0" fontId="5" fillId="0" borderId="0" xfId="443" applyAlignment="1" applyProtection="1">
      <alignment horizontal="left" wrapText="1"/>
    </xf>
    <xf numFmtId="0" fontId="68" fillId="8" borderId="19" xfId="443" applyFont="1" applyFill="1" applyBorder="1" applyAlignment="1" applyProtection="1">
      <alignment horizontal="left" vertical="center" wrapText="1"/>
    </xf>
    <xf numFmtId="0" fontId="68" fillId="8" borderId="28" xfId="443" applyFont="1" applyFill="1" applyBorder="1" applyAlignment="1" applyProtection="1">
      <alignment horizontal="left" vertical="center" wrapText="1"/>
    </xf>
    <xf numFmtId="0" fontId="68" fillId="8" borderId="28" xfId="443" applyFont="1" applyFill="1" applyBorder="1" applyAlignment="1" applyProtection="1">
      <alignment horizontal="left" vertical="center"/>
    </xf>
    <xf numFmtId="0" fontId="71" fillId="8" borderId="0" xfId="443" applyFont="1" applyFill="1" applyBorder="1" applyAlignment="1" applyProtection="1">
      <alignment horizontal="center" vertical="center" wrapText="1"/>
    </xf>
    <xf numFmtId="0" fontId="23" fillId="2" borderId="25" xfId="591" applyFont="1" applyFill="1" applyBorder="1" applyAlignment="1">
      <alignment horizontal="left" vertical="center"/>
    </xf>
    <xf numFmtId="0" fontId="23" fillId="2" borderId="25" xfId="443" applyFont="1" applyFill="1" applyBorder="1" applyAlignment="1">
      <alignment horizontal="left" vertical="center" wrapText="1"/>
    </xf>
    <xf numFmtId="0" fontId="23" fillId="34" borderId="19" xfId="443" applyFont="1" applyFill="1" applyBorder="1" applyAlignment="1">
      <alignment horizontal="right" vertical="center" wrapText="1" indent="1"/>
    </xf>
    <xf numFmtId="0" fontId="23" fillId="8" borderId="19" xfId="591" applyFont="1" applyFill="1" applyBorder="1" applyAlignment="1">
      <alignment horizontal="left" vertical="center"/>
    </xf>
    <xf numFmtId="0" fontId="23" fillId="2" borderId="19" xfId="443" applyFont="1" applyFill="1" applyBorder="1" applyAlignment="1">
      <alignment horizontal="left" vertical="center" wrapText="1"/>
    </xf>
    <xf numFmtId="169" fontId="23" fillId="34" borderId="19" xfId="443" applyNumberFormat="1" applyFont="1" applyFill="1" applyBorder="1" applyAlignment="1">
      <alignment horizontal="right" vertical="center" wrapText="1" indent="1"/>
    </xf>
    <xf numFmtId="0" fontId="23" fillId="2" borderId="46" xfId="443" applyFont="1" applyFill="1" applyBorder="1" applyAlignment="1">
      <alignment horizontal="left" vertical="center" wrapText="1"/>
    </xf>
    <xf numFmtId="169" fontId="23" fillId="34" borderId="46" xfId="443" applyNumberFormat="1" applyFont="1" applyFill="1" applyBorder="1" applyAlignment="1">
      <alignment horizontal="right" vertical="center" indent="1"/>
    </xf>
    <xf numFmtId="0" fontId="23" fillId="8" borderId="47" xfId="591" applyFont="1" applyFill="1" applyBorder="1" applyAlignment="1">
      <alignment horizontal="left" vertical="center"/>
    </xf>
    <xf numFmtId="0" fontId="23" fillId="2" borderId="47" xfId="443" applyFont="1" applyFill="1" applyBorder="1" applyAlignment="1">
      <alignment horizontal="left" vertical="center"/>
    </xf>
    <xf numFmtId="169" fontId="23" fillId="34" borderId="47" xfId="443" applyNumberFormat="1" applyFont="1" applyFill="1" applyBorder="1" applyAlignment="1">
      <alignment horizontal="right" vertical="center" indent="1"/>
    </xf>
    <xf numFmtId="0" fontId="23" fillId="8" borderId="48" xfId="591" applyFont="1" applyFill="1" applyBorder="1" applyAlignment="1">
      <alignment horizontal="left" vertical="center"/>
    </xf>
    <xf numFmtId="0" fontId="23" fillId="2" borderId="48" xfId="443" applyFont="1" applyFill="1" applyBorder="1" applyAlignment="1">
      <alignment horizontal="left" vertical="center"/>
    </xf>
    <xf numFmtId="169" fontId="23" fillId="34" borderId="48" xfId="443" applyNumberFormat="1" applyFont="1" applyFill="1" applyBorder="1" applyAlignment="1">
      <alignment horizontal="right" vertical="center" indent="1"/>
    </xf>
    <xf numFmtId="169" fontId="23" fillId="34" borderId="25" xfId="443" applyNumberFormat="1" applyFont="1" applyFill="1" applyBorder="1" applyAlignment="1">
      <alignment horizontal="right" vertical="center"/>
    </xf>
    <xf numFmtId="169" fontId="23" fillId="34" borderId="19" xfId="443" applyNumberFormat="1" applyFont="1" applyFill="1" applyBorder="1" applyAlignment="1">
      <alignment horizontal="right" vertical="center"/>
    </xf>
    <xf numFmtId="0" fontId="6" fillId="8" borderId="19" xfId="593" applyFont="1" applyFill="1" applyBorder="1" applyAlignment="1">
      <alignment horizontal="center" vertical="center"/>
    </xf>
    <xf numFmtId="0" fontId="23" fillId="8" borderId="63" xfId="591" applyFont="1" applyFill="1" applyBorder="1" applyAlignment="1">
      <alignment horizontal="center" vertical="center" wrapText="1"/>
    </xf>
    <xf numFmtId="0" fontId="23" fillId="2" borderId="63" xfId="443" applyFont="1" applyFill="1" applyBorder="1" applyAlignment="1">
      <alignment horizontal="center" vertical="center" wrapText="1"/>
    </xf>
    <xf numFmtId="0" fontId="23" fillId="8" borderId="46" xfId="591" applyFont="1" applyFill="1" applyBorder="1" applyAlignment="1">
      <alignment horizontal="center" vertical="center"/>
    </xf>
    <xf numFmtId="169" fontId="23" fillId="34" borderId="46" xfId="443" applyNumberFormat="1" applyFont="1" applyFill="1" applyBorder="1" applyAlignment="1">
      <alignment horizontal="right" vertical="center"/>
    </xf>
  </cellXfs>
  <cellStyles count="597">
    <cellStyle name="10 Tonnen Grenze" xfId="1" xr:uid="{00000000-0005-0000-0000-000000000000}"/>
    <cellStyle name="10 Tonnen Grenze 2" xfId="490" xr:uid="{00000000-0005-0000-0000-000001000000}"/>
    <cellStyle name="10 Tonnen Grenze 2 2" xfId="491" xr:uid="{00000000-0005-0000-0000-000002000000}"/>
    <cellStyle name="10 Tonnen Grenze 3" xfId="492" xr:uid="{00000000-0005-0000-0000-000003000000}"/>
    <cellStyle name="10 Tonnen Grenze 3 2" xfId="493" xr:uid="{00000000-0005-0000-0000-000004000000}"/>
    <cellStyle name="10 Tonnen Grenze 4" xfId="494" xr:uid="{00000000-0005-0000-0000-000005000000}"/>
    <cellStyle name="20% - Accent1" xfId="10" xr:uid="{00000000-0005-0000-0000-000006000000}"/>
    <cellStyle name="20% - Accent1 2" xfId="11" xr:uid="{00000000-0005-0000-0000-000007000000}"/>
    <cellStyle name="20% - Accent2" xfId="12" xr:uid="{00000000-0005-0000-0000-000008000000}"/>
    <cellStyle name="20% - Accent2 2" xfId="13" xr:uid="{00000000-0005-0000-0000-000009000000}"/>
    <cellStyle name="20% - Accent3" xfId="14" xr:uid="{00000000-0005-0000-0000-00000A000000}"/>
    <cellStyle name="20% - Accent3 2" xfId="15" xr:uid="{00000000-0005-0000-0000-00000B000000}"/>
    <cellStyle name="20% - Accent4" xfId="16" xr:uid="{00000000-0005-0000-0000-00000C000000}"/>
    <cellStyle name="20% - Accent4 2" xfId="17" xr:uid="{00000000-0005-0000-0000-00000D000000}"/>
    <cellStyle name="20% - Accent5" xfId="18" xr:uid="{00000000-0005-0000-0000-00000E000000}"/>
    <cellStyle name="20% - Accent5 2" xfId="19" xr:uid="{00000000-0005-0000-0000-00000F000000}"/>
    <cellStyle name="20% - Accent6" xfId="20" xr:uid="{00000000-0005-0000-0000-000010000000}"/>
    <cellStyle name="20% - Accent6 2" xfId="21" xr:uid="{00000000-0005-0000-0000-000011000000}"/>
    <cellStyle name="20% - Akzent1" xfId="22" xr:uid="{00000000-0005-0000-0000-000012000000}"/>
    <cellStyle name="20% - Akzent1 2" xfId="23" xr:uid="{00000000-0005-0000-0000-000013000000}"/>
    <cellStyle name="20% - Akzent1 2 2" xfId="24" xr:uid="{00000000-0005-0000-0000-000014000000}"/>
    <cellStyle name="20% - Akzent1 3" xfId="25" xr:uid="{00000000-0005-0000-0000-000015000000}"/>
    <cellStyle name="20% - Akzent2" xfId="26" xr:uid="{00000000-0005-0000-0000-000016000000}"/>
    <cellStyle name="20% - Akzent2 2" xfId="27" xr:uid="{00000000-0005-0000-0000-000017000000}"/>
    <cellStyle name="20% - Akzent2 2 2" xfId="28" xr:uid="{00000000-0005-0000-0000-000018000000}"/>
    <cellStyle name="20% - Akzent2 3" xfId="29" xr:uid="{00000000-0005-0000-0000-000019000000}"/>
    <cellStyle name="20% - Akzent3" xfId="30" xr:uid="{00000000-0005-0000-0000-00001A000000}"/>
    <cellStyle name="20% - Akzent3 2" xfId="31" xr:uid="{00000000-0005-0000-0000-00001B000000}"/>
    <cellStyle name="20% - Akzent3 2 2" xfId="32" xr:uid="{00000000-0005-0000-0000-00001C000000}"/>
    <cellStyle name="20% - Akzent3 3" xfId="33" xr:uid="{00000000-0005-0000-0000-00001D000000}"/>
    <cellStyle name="20% - Akzent4" xfId="34" xr:uid="{00000000-0005-0000-0000-00001E000000}"/>
    <cellStyle name="20% - Akzent4 2" xfId="35" xr:uid="{00000000-0005-0000-0000-00001F000000}"/>
    <cellStyle name="20% - Akzent4 2 2" xfId="36" xr:uid="{00000000-0005-0000-0000-000020000000}"/>
    <cellStyle name="20% - Akzent4 3" xfId="37" xr:uid="{00000000-0005-0000-0000-000021000000}"/>
    <cellStyle name="20% - Akzent5" xfId="38" xr:uid="{00000000-0005-0000-0000-000022000000}"/>
    <cellStyle name="20% - Akzent5 2" xfId="39" xr:uid="{00000000-0005-0000-0000-000023000000}"/>
    <cellStyle name="20% - Akzent5 2 2" xfId="40" xr:uid="{00000000-0005-0000-0000-000024000000}"/>
    <cellStyle name="20% - Akzent5 3" xfId="41" xr:uid="{00000000-0005-0000-0000-000025000000}"/>
    <cellStyle name="20% - Akzent6" xfId="42" xr:uid="{00000000-0005-0000-0000-000026000000}"/>
    <cellStyle name="20% - Akzent6 2" xfId="43" xr:uid="{00000000-0005-0000-0000-000027000000}"/>
    <cellStyle name="20% - Akzent6 2 2" xfId="44" xr:uid="{00000000-0005-0000-0000-000028000000}"/>
    <cellStyle name="20% - Akzent6 3" xfId="45" xr:uid="{00000000-0005-0000-0000-000029000000}"/>
    <cellStyle name="40% - Accent1" xfId="46" xr:uid="{00000000-0005-0000-0000-00002A000000}"/>
    <cellStyle name="40% - Accent1 2" xfId="47" xr:uid="{00000000-0005-0000-0000-00002B000000}"/>
    <cellStyle name="40% - Accent2" xfId="48" xr:uid="{00000000-0005-0000-0000-00002C000000}"/>
    <cellStyle name="40% - Accent2 2" xfId="49" xr:uid="{00000000-0005-0000-0000-00002D000000}"/>
    <cellStyle name="40% - Accent3" xfId="50" xr:uid="{00000000-0005-0000-0000-00002E000000}"/>
    <cellStyle name="40% - Accent3 2" xfId="51" xr:uid="{00000000-0005-0000-0000-00002F000000}"/>
    <cellStyle name="40% - Accent4" xfId="52" xr:uid="{00000000-0005-0000-0000-000030000000}"/>
    <cellStyle name="40% - Accent4 2" xfId="53" xr:uid="{00000000-0005-0000-0000-000031000000}"/>
    <cellStyle name="40% - Accent5" xfId="54" xr:uid="{00000000-0005-0000-0000-000032000000}"/>
    <cellStyle name="40% - Accent5 2" xfId="55" xr:uid="{00000000-0005-0000-0000-000033000000}"/>
    <cellStyle name="40% - Accent6" xfId="56" xr:uid="{00000000-0005-0000-0000-000034000000}"/>
    <cellStyle name="40% - Accent6 2" xfId="57" xr:uid="{00000000-0005-0000-0000-000035000000}"/>
    <cellStyle name="40% - Akzent1" xfId="58" xr:uid="{00000000-0005-0000-0000-000036000000}"/>
    <cellStyle name="40% - Akzent1 2" xfId="59" xr:uid="{00000000-0005-0000-0000-000037000000}"/>
    <cellStyle name="40% - Akzent1 2 2" xfId="60" xr:uid="{00000000-0005-0000-0000-000038000000}"/>
    <cellStyle name="40% - Akzent1 3" xfId="61" xr:uid="{00000000-0005-0000-0000-000039000000}"/>
    <cellStyle name="40% - Akzent2" xfId="62" xr:uid="{00000000-0005-0000-0000-00003A000000}"/>
    <cellStyle name="40% - Akzent2 2" xfId="63" xr:uid="{00000000-0005-0000-0000-00003B000000}"/>
    <cellStyle name="40% - Akzent2 2 2" xfId="64" xr:uid="{00000000-0005-0000-0000-00003C000000}"/>
    <cellStyle name="40% - Akzent2 3" xfId="65" xr:uid="{00000000-0005-0000-0000-00003D000000}"/>
    <cellStyle name="40% - Akzent3" xfId="66" xr:uid="{00000000-0005-0000-0000-00003E000000}"/>
    <cellStyle name="40% - Akzent3 2" xfId="67" xr:uid="{00000000-0005-0000-0000-00003F000000}"/>
    <cellStyle name="40% - Akzent3 2 2" xfId="68" xr:uid="{00000000-0005-0000-0000-000040000000}"/>
    <cellStyle name="40% - Akzent3 3" xfId="69" xr:uid="{00000000-0005-0000-0000-000041000000}"/>
    <cellStyle name="40% - Akzent4" xfId="70" xr:uid="{00000000-0005-0000-0000-000042000000}"/>
    <cellStyle name="40% - Akzent4 2" xfId="71" xr:uid="{00000000-0005-0000-0000-000043000000}"/>
    <cellStyle name="40% - Akzent4 2 2" xfId="72" xr:uid="{00000000-0005-0000-0000-000044000000}"/>
    <cellStyle name="40% - Akzent4 3" xfId="73" xr:uid="{00000000-0005-0000-0000-000045000000}"/>
    <cellStyle name="40% - Akzent5" xfId="74" xr:uid="{00000000-0005-0000-0000-000046000000}"/>
    <cellStyle name="40% - Akzent5 2" xfId="75" xr:uid="{00000000-0005-0000-0000-000047000000}"/>
    <cellStyle name="40% - Akzent5 2 2" xfId="76" xr:uid="{00000000-0005-0000-0000-000048000000}"/>
    <cellStyle name="40% - Akzent5 3" xfId="77" xr:uid="{00000000-0005-0000-0000-000049000000}"/>
    <cellStyle name="40% - Akzent6" xfId="78" xr:uid="{00000000-0005-0000-0000-00004A000000}"/>
    <cellStyle name="40% - Akzent6 2" xfId="79" xr:uid="{00000000-0005-0000-0000-00004B000000}"/>
    <cellStyle name="40% - Akzent6 2 2" xfId="80" xr:uid="{00000000-0005-0000-0000-00004C000000}"/>
    <cellStyle name="40% - Akzent6 3" xfId="81" xr:uid="{00000000-0005-0000-0000-00004D000000}"/>
    <cellStyle name="60% - Accent1" xfId="82" xr:uid="{00000000-0005-0000-0000-00004E000000}"/>
    <cellStyle name="60% - Accent1 2" xfId="83" xr:uid="{00000000-0005-0000-0000-00004F000000}"/>
    <cellStyle name="60% - Accent2" xfId="84" xr:uid="{00000000-0005-0000-0000-000050000000}"/>
    <cellStyle name="60% - Accent2 2" xfId="85" xr:uid="{00000000-0005-0000-0000-000051000000}"/>
    <cellStyle name="60% - Accent3" xfId="86" xr:uid="{00000000-0005-0000-0000-000052000000}"/>
    <cellStyle name="60% - Accent3 2" xfId="87" xr:uid="{00000000-0005-0000-0000-000053000000}"/>
    <cellStyle name="60% - Accent4" xfId="88" xr:uid="{00000000-0005-0000-0000-000054000000}"/>
    <cellStyle name="60% - Accent4 2" xfId="89" xr:uid="{00000000-0005-0000-0000-000055000000}"/>
    <cellStyle name="60% - Accent5" xfId="90" xr:uid="{00000000-0005-0000-0000-000056000000}"/>
    <cellStyle name="60% - Accent5 2" xfId="91" xr:uid="{00000000-0005-0000-0000-000057000000}"/>
    <cellStyle name="60% - Accent6" xfId="92" xr:uid="{00000000-0005-0000-0000-000058000000}"/>
    <cellStyle name="60% - Accent6 2" xfId="93" xr:uid="{00000000-0005-0000-0000-000059000000}"/>
    <cellStyle name="60% - Akzent1" xfId="94" xr:uid="{00000000-0005-0000-0000-00005A000000}"/>
    <cellStyle name="60% - Akzent2" xfId="95" xr:uid="{00000000-0005-0000-0000-00005B000000}"/>
    <cellStyle name="60% - Akzent3" xfId="96" xr:uid="{00000000-0005-0000-0000-00005C000000}"/>
    <cellStyle name="60% - Akzent4" xfId="97" xr:uid="{00000000-0005-0000-0000-00005D000000}"/>
    <cellStyle name="60% - Akzent5" xfId="98" xr:uid="{00000000-0005-0000-0000-00005E000000}"/>
    <cellStyle name="60% - Akzent6" xfId="99" xr:uid="{00000000-0005-0000-0000-00005F000000}"/>
    <cellStyle name="Accent1" xfId="100" xr:uid="{00000000-0005-0000-0000-000060000000}"/>
    <cellStyle name="Accent2" xfId="101" xr:uid="{00000000-0005-0000-0000-000061000000}"/>
    <cellStyle name="Accent3" xfId="102" xr:uid="{00000000-0005-0000-0000-000062000000}"/>
    <cellStyle name="Accent4" xfId="103" xr:uid="{00000000-0005-0000-0000-000063000000}"/>
    <cellStyle name="Accent5" xfId="104" xr:uid="{00000000-0005-0000-0000-000064000000}"/>
    <cellStyle name="Accent6" xfId="105" xr:uid="{00000000-0005-0000-0000-000065000000}"/>
    <cellStyle name="Bad" xfId="106" xr:uid="{00000000-0005-0000-0000-000066000000}"/>
    <cellStyle name="Black" xfId="107" xr:uid="{00000000-0005-0000-0000-000067000000}"/>
    <cellStyle name="Bold" xfId="108" xr:uid="{00000000-0005-0000-0000-000068000000}"/>
    <cellStyle name="Border" xfId="109" xr:uid="{00000000-0005-0000-0000-000069000000}"/>
    <cellStyle name="Border 2" xfId="110" xr:uid="{00000000-0005-0000-0000-00006A000000}"/>
    <cellStyle name="Border 2 2" xfId="111" xr:uid="{00000000-0005-0000-0000-00006B000000}"/>
    <cellStyle name="Border 2 2 2" xfId="112" xr:uid="{00000000-0005-0000-0000-00006C000000}"/>
    <cellStyle name="Border 2 3" xfId="113" xr:uid="{00000000-0005-0000-0000-00006D000000}"/>
    <cellStyle name="Border 3" xfId="114" xr:uid="{00000000-0005-0000-0000-00006E000000}"/>
    <cellStyle name="Border 3 2" xfId="115" xr:uid="{00000000-0005-0000-0000-00006F000000}"/>
    <cellStyle name="Border 4" xfId="116" xr:uid="{00000000-0005-0000-0000-000070000000}"/>
    <cellStyle name="Calc Currency (0)" xfId="117" xr:uid="{00000000-0005-0000-0000-000071000000}"/>
    <cellStyle name="Calc Currency (2)" xfId="118" xr:uid="{00000000-0005-0000-0000-000072000000}"/>
    <cellStyle name="Calc Percent (0)" xfId="119" xr:uid="{00000000-0005-0000-0000-000073000000}"/>
    <cellStyle name="Calc Percent (1)" xfId="120" xr:uid="{00000000-0005-0000-0000-000074000000}"/>
    <cellStyle name="Calc Percent (2)" xfId="121" xr:uid="{00000000-0005-0000-0000-000075000000}"/>
    <cellStyle name="Calc Units (0)" xfId="122" xr:uid="{00000000-0005-0000-0000-000076000000}"/>
    <cellStyle name="Calc Units (1)" xfId="123" xr:uid="{00000000-0005-0000-0000-000077000000}"/>
    <cellStyle name="Calc Units (2)" xfId="124" xr:uid="{00000000-0005-0000-0000-000078000000}"/>
    <cellStyle name="Calculation" xfId="125" xr:uid="{00000000-0005-0000-0000-000079000000}"/>
    <cellStyle name="Calculation 2" xfId="126" xr:uid="{00000000-0005-0000-0000-00007A000000}"/>
    <cellStyle name="Check Cell" xfId="127" xr:uid="{00000000-0005-0000-0000-00007B000000}"/>
    <cellStyle name="Collegamento ipertestuale_Spedizioni Casalingo(2)" xfId="128" xr:uid="{00000000-0005-0000-0000-00007C000000}"/>
    <cellStyle name="Comma [0]_Assumptions" xfId="129" xr:uid="{00000000-0005-0000-0000-00007D000000}"/>
    <cellStyle name="Comma [00]" xfId="130" xr:uid="{00000000-0005-0000-0000-00007E000000}"/>
    <cellStyle name="Comma 2" xfId="131" xr:uid="{00000000-0005-0000-0000-00007F000000}"/>
    <cellStyle name="Comma_57A Fcst" xfId="132" xr:uid="{00000000-0005-0000-0000-000080000000}"/>
    <cellStyle name="Currency [0]_Assumptions" xfId="133" xr:uid="{00000000-0005-0000-0000-000081000000}"/>
    <cellStyle name="Currency [00]" xfId="134" xr:uid="{00000000-0005-0000-0000-000082000000}"/>
    <cellStyle name="Currency_57A Fcst" xfId="135" xr:uid="{00000000-0005-0000-0000-000083000000}"/>
    <cellStyle name="Date Short" xfId="136" xr:uid="{00000000-0005-0000-0000-000084000000}"/>
    <cellStyle name="Enter Currency (0)" xfId="137" xr:uid="{00000000-0005-0000-0000-000085000000}"/>
    <cellStyle name="Enter Currency (2)" xfId="138" xr:uid="{00000000-0005-0000-0000-000086000000}"/>
    <cellStyle name="Enter Units (0)" xfId="139" xr:uid="{00000000-0005-0000-0000-000087000000}"/>
    <cellStyle name="Enter Units (1)" xfId="140" xr:uid="{00000000-0005-0000-0000-000088000000}"/>
    <cellStyle name="Enter Units (2)" xfId="141" xr:uid="{00000000-0005-0000-0000-000089000000}"/>
    <cellStyle name="Euro" xfId="2" xr:uid="{00000000-0005-0000-0000-00008A000000}"/>
    <cellStyle name="Euro 2" xfId="142" xr:uid="{00000000-0005-0000-0000-00008B000000}"/>
    <cellStyle name="Euro 2 2" xfId="495" xr:uid="{00000000-0005-0000-0000-00008C000000}"/>
    <cellStyle name="Euro 3" xfId="143" xr:uid="{00000000-0005-0000-0000-00008D000000}"/>
    <cellStyle name="Euro 3 2" xfId="496" xr:uid="{00000000-0005-0000-0000-00008E000000}"/>
    <cellStyle name="Euro 4" xfId="144" xr:uid="{00000000-0005-0000-0000-00008F000000}"/>
    <cellStyle name="Euro 4 2" xfId="587" xr:uid="{00000000-0005-0000-0000-000090000000}"/>
    <cellStyle name="Explanatory Text" xfId="145" xr:uid="{00000000-0005-0000-0000-000091000000}"/>
    <cellStyle name="Good" xfId="146" xr:uid="{00000000-0005-0000-0000-000092000000}"/>
    <cellStyle name="Grey" xfId="147" xr:uid="{00000000-0005-0000-0000-000093000000}"/>
    <cellStyle name="Gut 2" xfId="148" xr:uid="{00000000-0005-0000-0000-000094000000}"/>
    <cellStyle name="Header1" xfId="149" xr:uid="{00000000-0005-0000-0000-000095000000}"/>
    <cellStyle name="Header1 2" xfId="150" xr:uid="{00000000-0005-0000-0000-000096000000}"/>
    <cellStyle name="Header1 3" xfId="151" xr:uid="{00000000-0005-0000-0000-000097000000}"/>
    <cellStyle name="Header2" xfId="152" xr:uid="{00000000-0005-0000-0000-000098000000}"/>
    <cellStyle name="Header2 2" xfId="153" xr:uid="{00000000-0005-0000-0000-000099000000}"/>
    <cellStyle name="Header2 2 2" xfId="154" xr:uid="{00000000-0005-0000-0000-00009A000000}"/>
    <cellStyle name="Header2 2 2 2" xfId="155" xr:uid="{00000000-0005-0000-0000-00009B000000}"/>
    <cellStyle name="Header2 2 2 2 2" xfId="156" xr:uid="{00000000-0005-0000-0000-00009C000000}"/>
    <cellStyle name="Header2 2 2 2 2 2" xfId="157" xr:uid="{00000000-0005-0000-0000-00009D000000}"/>
    <cellStyle name="Header2 2 2 2 2 2 2" xfId="158" xr:uid="{00000000-0005-0000-0000-00009E000000}"/>
    <cellStyle name="Header2 2 2 2 2 3" xfId="159" xr:uid="{00000000-0005-0000-0000-00009F000000}"/>
    <cellStyle name="Header2 2 2 2 3" xfId="160" xr:uid="{00000000-0005-0000-0000-0000A0000000}"/>
    <cellStyle name="Header2 2 2 2 3 2" xfId="161" xr:uid="{00000000-0005-0000-0000-0000A1000000}"/>
    <cellStyle name="Header2 2 2 2 3 2 2" xfId="162" xr:uid="{00000000-0005-0000-0000-0000A2000000}"/>
    <cellStyle name="Header2 2 2 2 3 3" xfId="163" xr:uid="{00000000-0005-0000-0000-0000A3000000}"/>
    <cellStyle name="Header2 2 2 2 4" xfId="164" xr:uid="{00000000-0005-0000-0000-0000A4000000}"/>
    <cellStyle name="Header2 2 2 2 4 2" xfId="165" xr:uid="{00000000-0005-0000-0000-0000A5000000}"/>
    <cellStyle name="Header2 2 2 2 5" xfId="166" xr:uid="{00000000-0005-0000-0000-0000A6000000}"/>
    <cellStyle name="Header2 2 2 2 6" xfId="578" xr:uid="{00000000-0005-0000-0000-0000A7000000}"/>
    <cellStyle name="Header2 2 2 3" xfId="167" xr:uid="{00000000-0005-0000-0000-0000A8000000}"/>
    <cellStyle name="Header2 2 2 3 2" xfId="168" xr:uid="{00000000-0005-0000-0000-0000A9000000}"/>
    <cellStyle name="Header2 2 2 3 2 2" xfId="169" xr:uid="{00000000-0005-0000-0000-0000AA000000}"/>
    <cellStyle name="Header2 2 2 3 3" xfId="170" xr:uid="{00000000-0005-0000-0000-0000AB000000}"/>
    <cellStyle name="Header2 2 2 4" xfId="171" xr:uid="{00000000-0005-0000-0000-0000AC000000}"/>
    <cellStyle name="Header2 2 2 4 2" xfId="172" xr:uid="{00000000-0005-0000-0000-0000AD000000}"/>
    <cellStyle name="Header2 2 2 4 2 2" xfId="173" xr:uid="{00000000-0005-0000-0000-0000AE000000}"/>
    <cellStyle name="Header2 2 2 4 3" xfId="174" xr:uid="{00000000-0005-0000-0000-0000AF000000}"/>
    <cellStyle name="Header2 2 3" xfId="175" xr:uid="{00000000-0005-0000-0000-0000B0000000}"/>
    <cellStyle name="Header2 2 3 2" xfId="176" xr:uid="{00000000-0005-0000-0000-0000B1000000}"/>
    <cellStyle name="Header2 2 3 2 2" xfId="177" xr:uid="{00000000-0005-0000-0000-0000B2000000}"/>
    <cellStyle name="Header2 2 3 2 2 2" xfId="178" xr:uid="{00000000-0005-0000-0000-0000B3000000}"/>
    <cellStyle name="Header2 2 3 2 3" xfId="179" xr:uid="{00000000-0005-0000-0000-0000B4000000}"/>
    <cellStyle name="Header2 2 3 3" xfId="180" xr:uid="{00000000-0005-0000-0000-0000B5000000}"/>
    <cellStyle name="Header2 2 3 3 2" xfId="181" xr:uid="{00000000-0005-0000-0000-0000B6000000}"/>
    <cellStyle name="Header2 2 3 3 2 2" xfId="182" xr:uid="{00000000-0005-0000-0000-0000B7000000}"/>
    <cellStyle name="Header2 2 3 3 3" xfId="183" xr:uid="{00000000-0005-0000-0000-0000B8000000}"/>
    <cellStyle name="Header2 2 3 4" xfId="184" xr:uid="{00000000-0005-0000-0000-0000B9000000}"/>
    <cellStyle name="Header2 2 3 4 2" xfId="185" xr:uid="{00000000-0005-0000-0000-0000BA000000}"/>
    <cellStyle name="Header2 2 3 5" xfId="186" xr:uid="{00000000-0005-0000-0000-0000BB000000}"/>
    <cellStyle name="Header2 2 4" xfId="187" xr:uid="{00000000-0005-0000-0000-0000BC000000}"/>
    <cellStyle name="Header2 2 4 2" xfId="188" xr:uid="{00000000-0005-0000-0000-0000BD000000}"/>
    <cellStyle name="Header2 2 4 2 2" xfId="189" xr:uid="{00000000-0005-0000-0000-0000BE000000}"/>
    <cellStyle name="Header2 2 4 2 2 2" xfId="190" xr:uid="{00000000-0005-0000-0000-0000BF000000}"/>
    <cellStyle name="Header2 2 4 2 3" xfId="191" xr:uid="{00000000-0005-0000-0000-0000C0000000}"/>
    <cellStyle name="Header2 2 4 3" xfId="192" xr:uid="{00000000-0005-0000-0000-0000C1000000}"/>
    <cellStyle name="Header2 2 4 3 2" xfId="193" xr:uid="{00000000-0005-0000-0000-0000C2000000}"/>
    <cellStyle name="Header2 2 4 3 2 2" xfId="194" xr:uid="{00000000-0005-0000-0000-0000C3000000}"/>
    <cellStyle name="Header2 2 4 3 3" xfId="195" xr:uid="{00000000-0005-0000-0000-0000C4000000}"/>
    <cellStyle name="Header2 2 4 4" xfId="196" xr:uid="{00000000-0005-0000-0000-0000C5000000}"/>
    <cellStyle name="Header2 2 4 4 2" xfId="197" xr:uid="{00000000-0005-0000-0000-0000C6000000}"/>
    <cellStyle name="Header2 2 4 5" xfId="198" xr:uid="{00000000-0005-0000-0000-0000C7000000}"/>
    <cellStyle name="Header2 2 4 6" xfId="581" xr:uid="{00000000-0005-0000-0000-0000C8000000}"/>
    <cellStyle name="Header2 2 5" xfId="199" xr:uid="{00000000-0005-0000-0000-0000C9000000}"/>
    <cellStyle name="Header2 2 5 2" xfId="200" xr:uid="{00000000-0005-0000-0000-0000CA000000}"/>
    <cellStyle name="Header2 2 5 2 2" xfId="201" xr:uid="{00000000-0005-0000-0000-0000CB000000}"/>
    <cellStyle name="Header2 2 5 3" xfId="202" xr:uid="{00000000-0005-0000-0000-0000CC000000}"/>
    <cellStyle name="Header2 2 6" xfId="203" xr:uid="{00000000-0005-0000-0000-0000CD000000}"/>
    <cellStyle name="Header2 2 6 2" xfId="204" xr:uid="{00000000-0005-0000-0000-0000CE000000}"/>
    <cellStyle name="Header2 2 6 2 2" xfId="205" xr:uid="{00000000-0005-0000-0000-0000CF000000}"/>
    <cellStyle name="Header2 2 6 3" xfId="206" xr:uid="{00000000-0005-0000-0000-0000D0000000}"/>
    <cellStyle name="Header2 2 7" xfId="207" xr:uid="{00000000-0005-0000-0000-0000D1000000}"/>
    <cellStyle name="Header2 2 7 2" xfId="208" xr:uid="{00000000-0005-0000-0000-0000D2000000}"/>
    <cellStyle name="Header2 3" xfId="209" xr:uid="{00000000-0005-0000-0000-0000D3000000}"/>
    <cellStyle name="Header2 3 2" xfId="210" xr:uid="{00000000-0005-0000-0000-0000D4000000}"/>
    <cellStyle name="Header2 3 2 2" xfId="211" xr:uid="{00000000-0005-0000-0000-0000D5000000}"/>
    <cellStyle name="Header2 3 2 2 2" xfId="212" xr:uid="{00000000-0005-0000-0000-0000D6000000}"/>
    <cellStyle name="Header2 3 2 2 2 2" xfId="213" xr:uid="{00000000-0005-0000-0000-0000D7000000}"/>
    <cellStyle name="Header2 3 2 2 2 2 2" xfId="214" xr:uid="{00000000-0005-0000-0000-0000D8000000}"/>
    <cellStyle name="Header2 3 2 2 2 3" xfId="215" xr:uid="{00000000-0005-0000-0000-0000D9000000}"/>
    <cellStyle name="Header2 3 2 2 3" xfId="216" xr:uid="{00000000-0005-0000-0000-0000DA000000}"/>
    <cellStyle name="Header2 3 2 2 3 2" xfId="217" xr:uid="{00000000-0005-0000-0000-0000DB000000}"/>
    <cellStyle name="Header2 3 2 2 3 2 2" xfId="218" xr:uid="{00000000-0005-0000-0000-0000DC000000}"/>
    <cellStyle name="Header2 3 2 2 3 3" xfId="219" xr:uid="{00000000-0005-0000-0000-0000DD000000}"/>
    <cellStyle name="Header2 3 2 2 4" xfId="220" xr:uid="{00000000-0005-0000-0000-0000DE000000}"/>
    <cellStyle name="Header2 3 2 2 4 2" xfId="221" xr:uid="{00000000-0005-0000-0000-0000DF000000}"/>
    <cellStyle name="Header2 3 2 2 5" xfId="222" xr:uid="{00000000-0005-0000-0000-0000E0000000}"/>
    <cellStyle name="Header2 3 2 2 6" xfId="577" xr:uid="{00000000-0005-0000-0000-0000E1000000}"/>
    <cellStyle name="Header2 3 2 3" xfId="223" xr:uid="{00000000-0005-0000-0000-0000E2000000}"/>
    <cellStyle name="Header2 3 2 3 2" xfId="224" xr:uid="{00000000-0005-0000-0000-0000E3000000}"/>
    <cellStyle name="Header2 3 2 3 2 2" xfId="225" xr:uid="{00000000-0005-0000-0000-0000E4000000}"/>
    <cellStyle name="Header2 3 2 3 3" xfId="226" xr:uid="{00000000-0005-0000-0000-0000E5000000}"/>
    <cellStyle name="Header2 3 2 4" xfId="227" xr:uid="{00000000-0005-0000-0000-0000E6000000}"/>
    <cellStyle name="Header2 3 2 4 2" xfId="228" xr:uid="{00000000-0005-0000-0000-0000E7000000}"/>
    <cellStyle name="Header2 3 2 4 2 2" xfId="229" xr:uid="{00000000-0005-0000-0000-0000E8000000}"/>
    <cellStyle name="Header2 3 2 4 3" xfId="230" xr:uid="{00000000-0005-0000-0000-0000E9000000}"/>
    <cellStyle name="Header2 3 3" xfId="231" xr:uid="{00000000-0005-0000-0000-0000EA000000}"/>
    <cellStyle name="Header2 3 3 2" xfId="232" xr:uid="{00000000-0005-0000-0000-0000EB000000}"/>
    <cellStyle name="Header2 3 3 2 2" xfId="233" xr:uid="{00000000-0005-0000-0000-0000EC000000}"/>
    <cellStyle name="Header2 3 3 2 2 2" xfId="234" xr:uid="{00000000-0005-0000-0000-0000ED000000}"/>
    <cellStyle name="Header2 3 3 2 3" xfId="235" xr:uid="{00000000-0005-0000-0000-0000EE000000}"/>
    <cellStyle name="Header2 3 3 3" xfId="236" xr:uid="{00000000-0005-0000-0000-0000EF000000}"/>
    <cellStyle name="Header2 3 3 3 2" xfId="237" xr:uid="{00000000-0005-0000-0000-0000F0000000}"/>
    <cellStyle name="Header2 3 3 3 2 2" xfId="238" xr:uid="{00000000-0005-0000-0000-0000F1000000}"/>
    <cellStyle name="Header2 3 3 3 3" xfId="239" xr:uid="{00000000-0005-0000-0000-0000F2000000}"/>
    <cellStyle name="Header2 3 3 4" xfId="240" xr:uid="{00000000-0005-0000-0000-0000F3000000}"/>
    <cellStyle name="Header2 3 3 4 2" xfId="241" xr:uid="{00000000-0005-0000-0000-0000F4000000}"/>
    <cellStyle name="Header2 3 3 5" xfId="242" xr:uid="{00000000-0005-0000-0000-0000F5000000}"/>
    <cellStyle name="Header2 3 4" xfId="243" xr:uid="{00000000-0005-0000-0000-0000F6000000}"/>
    <cellStyle name="Header2 3 4 2" xfId="244" xr:uid="{00000000-0005-0000-0000-0000F7000000}"/>
    <cellStyle name="Header2 3 4 2 2" xfId="245" xr:uid="{00000000-0005-0000-0000-0000F8000000}"/>
    <cellStyle name="Header2 3 4 2 2 2" xfId="246" xr:uid="{00000000-0005-0000-0000-0000F9000000}"/>
    <cellStyle name="Header2 3 4 2 3" xfId="247" xr:uid="{00000000-0005-0000-0000-0000FA000000}"/>
    <cellStyle name="Header2 3 4 3" xfId="248" xr:uid="{00000000-0005-0000-0000-0000FB000000}"/>
    <cellStyle name="Header2 3 4 3 2" xfId="249" xr:uid="{00000000-0005-0000-0000-0000FC000000}"/>
    <cellStyle name="Header2 3 4 3 2 2" xfId="250" xr:uid="{00000000-0005-0000-0000-0000FD000000}"/>
    <cellStyle name="Header2 3 4 3 3" xfId="251" xr:uid="{00000000-0005-0000-0000-0000FE000000}"/>
    <cellStyle name="Header2 3 4 4" xfId="252" xr:uid="{00000000-0005-0000-0000-0000FF000000}"/>
    <cellStyle name="Header2 3 4 4 2" xfId="253" xr:uid="{00000000-0005-0000-0000-000000010000}"/>
    <cellStyle name="Header2 3 4 5" xfId="254" xr:uid="{00000000-0005-0000-0000-000001010000}"/>
    <cellStyle name="Header2 3 4 6" xfId="580" xr:uid="{00000000-0005-0000-0000-000002010000}"/>
    <cellStyle name="Header2 3 5" xfId="255" xr:uid="{00000000-0005-0000-0000-000003010000}"/>
    <cellStyle name="Header2 3 5 2" xfId="256" xr:uid="{00000000-0005-0000-0000-000004010000}"/>
    <cellStyle name="Header2 3 5 2 2" xfId="257" xr:uid="{00000000-0005-0000-0000-000005010000}"/>
    <cellStyle name="Header2 3 5 3" xfId="258" xr:uid="{00000000-0005-0000-0000-000006010000}"/>
    <cellStyle name="Header2 3 6" xfId="259" xr:uid="{00000000-0005-0000-0000-000007010000}"/>
    <cellStyle name="Header2 3 6 2" xfId="260" xr:uid="{00000000-0005-0000-0000-000008010000}"/>
    <cellStyle name="Header2 3 6 2 2" xfId="261" xr:uid="{00000000-0005-0000-0000-000009010000}"/>
    <cellStyle name="Header2 3 6 3" xfId="262" xr:uid="{00000000-0005-0000-0000-00000A010000}"/>
    <cellStyle name="Header2 3 7" xfId="263" xr:uid="{00000000-0005-0000-0000-00000B010000}"/>
    <cellStyle name="Header2 3 7 2" xfId="264" xr:uid="{00000000-0005-0000-0000-00000C010000}"/>
    <cellStyle name="Header2 4" xfId="265" xr:uid="{00000000-0005-0000-0000-00000D010000}"/>
    <cellStyle name="Header2 4 2" xfId="266" xr:uid="{00000000-0005-0000-0000-00000E010000}"/>
    <cellStyle name="Header2 4 2 2" xfId="267" xr:uid="{00000000-0005-0000-0000-00000F010000}"/>
    <cellStyle name="Header2 4 2 2 2" xfId="268" xr:uid="{00000000-0005-0000-0000-000010010000}"/>
    <cellStyle name="Header2 4 2 2 2 2" xfId="269" xr:uid="{00000000-0005-0000-0000-000011010000}"/>
    <cellStyle name="Header2 4 2 2 3" xfId="270" xr:uid="{00000000-0005-0000-0000-000012010000}"/>
    <cellStyle name="Header2 4 2 3" xfId="271" xr:uid="{00000000-0005-0000-0000-000013010000}"/>
    <cellStyle name="Header2 4 2 3 2" xfId="272" xr:uid="{00000000-0005-0000-0000-000014010000}"/>
    <cellStyle name="Header2 4 2 3 2 2" xfId="273" xr:uid="{00000000-0005-0000-0000-000015010000}"/>
    <cellStyle name="Header2 4 2 3 3" xfId="274" xr:uid="{00000000-0005-0000-0000-000016010000}"/>
    <cellStyle name="Header2 4 2 4" xfId="275" xr:uid="{00000000-0005-0000-0000-000017010000}"/>
    <cellStyle name="Header2 4 2 4 2" xfId="276" xr:uid="{00000000-0005-0000-0000-000018010000}"/>
    <cellStyle name="Header2 4 2 5" xfId="277" xr:uid="{00000000-0005-0000-0000-000019010000}"/>
    <cellStyle name="Header2 4 2 6" xfId="579" xr:uid="{00000000-0005-0000-0000-00001A010000}"/>
    <cellStyle name="Header2 4 3" xfId="278" xr:uid="{00000000-0005-0000-0000-00001B010000}"/>
    <cellStyle name="Header2 4 3 2" xfId="279" xr:uid="{00000000-0005-0000-0000-00001C010000}"/>
    <cellStyle name="Header2 4 3 2 2" xfId="280" xr:uid="{00000000-0005-0000-0000-00001D010000}"/>
    <cellStyle name="Header2 4 3 3" xfId="281" xr:uid="{00000000-0005-0000-0000-00001E010000}"/>
    <cellStyle name="Header2 4 4" xfId="282" xr:uid="{00000000-0005-0000-0000-00001F010000}"/>
    <cellStyle name="Header2 4 4 2" xfId="283" xr:uid="{00000000-0005-0000-0000-000020010000}"/>
    <cellStyle name="Header2 4 4 2 2" xfId="284" xr:uid="{00000000-0005-0000-0000-000021010000}"/>
    <cellStyle name="Header2 4 4 3" xfId="285" xr:uid="{00000000-0005-0000-0000-000022010000}"/>
    <cellStyle name="Header2 5" xfId="286" xr:uid="{00000000-0005-0000-0000-000023010000}"/>
    <cellStyle name="Header2 5 2" xfId="287" xr:uid="{00000000-0005-0000-0000-000024010000}"/>
    <cellStyle name="Header2 5 2 2" xfId="288" xr:uid="{00000000-0005-0000-0000-000025010000}"/>
    <cellStyle name="Header2 5 2 2 2" xfId="289" xr:uid="{00000000-0005-0000-0000-000026010000}"/>
    <cellStyle name="Header2 5 2 3" xfId="290" xr:uid="{00000000-0005-0000-0000-000027010000}"/>
    <cellStyle name="Header2 5 3" xfId="291" xr:uid="{00000000-0005-0000-0000-000028010000}"/>
    <cellStyle name="Header2 5 3 2" xfId="292" xr:uid="{00000000-0005-0000-0000-000029010000}"/>
    <cellStyle name="Header2 5 3 2 2" xfId="293" xr:uid="{00000000-0005-0000-0000-00002A010000}"/>
    <cellStyle name="Header2 5 3 3" xfId="294" xr:uid="{00000000-0005-0000-0000-00002B010000}"/>
    <cellStyle name="Header2 5 4" xfId="295" xr:uid="{00000000-0005-0000-0000-00002C010000}"/>
    <cellStyle name="Header2 5 4 2" xfId="296" xr:uid="{00000000-0005-0000-0000-00002D010000}"/>
    <cellStyle name="Header2 5 5" xfId="297" xr:uid="{00000000-0005-0000-0000-00002E010000}"/>
    <cellStyle name="Header2 6" xfId="298" xr:uid="{00000000-0005-0000-0000-00002F010000}"/>
    <cellStyle name="Header2 6 2" xfId="299" xr:uid="{00000000-0005-0000-0000-000030010000}"/>
    <cellStyle name="Header2 6 2 2" xfId="300" xr:uid="{00000000-0005-0000-0000-000031010000}"/>
    <cellStyle name="Header2 6 2 2 2" xfId="301" xr:uid="{00000000-0005-0000-0000-000032010000}"/>
    <cellStyle name="Header2 6 2 3" xfId="302" xr:uid="{00000000-0005-0000-0000-000033010000}"/>
    <cellStyle name="Header2 6 3" xfId="303" xr:uid="{00000000-0005-0000-0000-000034010000}"/>
    <cellStyle name="Header2 6 3 2" xfId="304" xr:uid="{00000000-0005-0000-0000-000035010000}"/>
    <cellStyle name="Header2 6 3 2 2" xfId="305" xr:uid="{00000000-0005-0000-0000-000036010000}"/>
    <cellStyle name="Header2 6 3 3" xfId="306" xr:uid="{00000000-0005-0000-0000-000037010000}"/>
    <cellStyle name="Header2 6 4" xfId="307" xr:uid="{00000000-0005-0000-0000-000038010000}"/>
    <cellStyle name="Header2 6 4 2" xfId="308" xr:uid="{00000000-0005-0000-0000-000039010000}"/>
    <cellStyle name="Header2 6 5" xfId="309" xr:uid="{00000000-0005-0000-0000-00003A010000}"/>
    <cellStyle name="Header2 6 6" xfId="582" xr:uid="{00000000-0005-0000-0000-00003B010000}"/>
    <cellStyle name="Header2 7" xfId="310" xr:uid="{00000000-0005-0000-0000-00003C010000}"/>
    <cellStyle name="Header2 7 2" xfId="311" xr:uid="{00000000-0005-0000-0000-00003D010000}"/>
    <cellStyle name="Header2 7 2 2" xfId="312" xr:uid="{00000000-0005-0000-0000-00003E010000}"/>
    <cellStyle name="Header2 7 3" xfId="313" xr:uid="{00000000-0005-0000-0000-00003F010000}"/>
    <cellStyle name="Header2 8" xfId="314" xr:uid="{00000000-0005-0000-0000-000040010000}"/>
    <cellStyle name="Header2 8 2" xfId="315" xr:uid="{00000000-0005-0000-0000-000041010000}"/>
    <cellStyle name="Header2 8 2 2" xfId="316" xr:uid="{00000000-0005-0000-0000-000042010000}"/>
    <cellStyle name="Header2 8 3" xfId="317" xr:uid="{00000000-0005-0000-0000-000043010000}"/>
    <cellStyle name="Header2 9" xfId="318" xr:uid="{00000000-0005-0000-0000-000044010000}"/>
    <cellStyle name="Header2 9 2" xfId="319" xr:uid="{00000000-0005-0000-0000-000045010000}"/>
    <cellStyle name="Heading 1" xfId="320" xr:uid="{00000000-0005-0000-0000-000046010000}"/>
    <cellStyle name="Heading 2" xfId="321" xr:uid="{00000000-0005-0000-0000-000047010000}"/>
    <cellStyle name="Heading 3" xfId="322" xr:uid="{00000000-0005-0000-0000-000048010000}"/>
    <cellStyle name="Heading 4" xfId="323" xr:uid="{00000000-0005-0000-0000-000049010000}"/>
    <cellStyle name="Hyperlink 2" xfId="324" xr:uid="{00000000-0005-0000-0000-00004A010000}"/>
    <cellStyle name="Hyperlink 2 2" xfId="497" xr:uid="{00000000-0005-0000-0000-00004B010000}"/>
    <cellStyle name="Hyperlink 3" xfId="325" xr:uid="{00000000-0005-0000-0000-00004C010000}"/>
    <cellStyle name="Hyperlink 3 2" xfId="7" xr:uid="{00000000-0005-0000-0000-00004D010000}"/>
    <cellStyle name="Hyperlink 3 3" xfId="498" xr:uid="{00000000-0005-0000-0000-00004E010000}"/>
    <cellStyle name="Hyperlink 4" xfId="326" xr:uid="{00000000-0005-0000-0000-00004F010000}"/>
    <cellStyle name="Input" xfId="327" xr:uid="{00000000-0005-0000-0000-000050010000}"/>
    <cellStyle name="Input [yellow]" xfId="328" xr:uid="{00000000-0005-0000-0000-000051010000}"/>
    <cellStyle name="Input [yellow] 2" xfId="329" xr:uid="{00000000-0005-0000-0000-000052010000}"/>
    <cellStyle name="Input [yellow] 2 2" xfId="330" xr:uid="{00000000-0005-0000-0000-000053010000}"/>
    <cellStyle name="Input [yellow] 2 2 2" xfId="331" xr:uid="{00000000-0005-0000-0000-000054010000}"/>
    <cellStyle name="Input [yellow] 2 2 2 2" xfId="332" xr:uid="{00000000-0005-0000-0000-000055010000}"/>
    <cellStyle name="Input [yellow] 2 2 3" xfId="333" xr:uid="{00000000-0005-0000-0000-000056010000}"/>
    <cellStyle name="Input [yellow] 2 2 3 2" xfId="334" xr:uid="{00000000-0005-0000-0000-000057010000}"/>
    <cellStyle name="Input [yellow] 2 2 4" xfId="335" xr:uid="{00000000-0005-0000-0000-000058010000}"/>
    <cellStyle name="Input [yellow] 2 3" xfId="336" xr:uid="{00000000-0005-0000-0000-000059010000}"/>
    <cellStyle name="Input [yellow] 2 3 2" xfId="337" xr:uid="{00000000-0005-0000-0000-00005A010000}"/>
    <cellStyle name="Input [yellow] 2 4" xfId="338" xr:uid="{00000000-0005-0000-0000-00005B010000}"/>
    <cellStyle name="Input [yellow] 2 4 2" xfId="339" xr:uid="{00000000-0005-0000-0000-00005C010000}"/>
    <cellStyle name="Input [yellow] 2 5" xfId="340" xr:uid="{00000000-0005-0000-0000-00005D010000}"/>
    <cellStyle name="Input [yellow] 2 5 2" xfId="341" xr:uid="{00000000-0005-0000-0000-00005E010000}"/>
    <cellStyle name="Input [yellow] 2 6" xfId="342" xr:uid="{00000000-0005-0000-0000-00005F010000}"/>
    <cellStyle name="Input [yellow] 3" xfId="343" xr:uid="{00000000-0005-0000-0000-000060010000}"/>
    <cellStyle name="Input [yellow] 3 2" xfId="344" xr:uid="{00000000-0005-0000-0000-000061010000}"/>
    <cellStyle name="Input [yellow] 3 2 2" xfId="345" xr:uid="{00000000-0005-0000-0000-000062010000}"/>
    <cellStyle name="Input [yellow] 3 2 2 2" xfId="346" xr:uid="{00000000-0005-0000-0000-000063010000}"/>
    <cellStyle name="Input [yellow] 3 2 3" xfId="347" xr:uid="{00000000-0005-0000-0000-000064010000}"/>
    <cellStyle name="Input [yellow] 3 2 3 2" xfId="348" xr:uid="{00000000-0005-0000-0000-000065010000}"/>
    <cellStyle name="Input [yellow] 3 2 4" xfId="349" xr:uid="{00000000-0005-0000-0000-000066010000}"/>
    <cellStyle name="Input [yellow] 3 3" xfId="350" xr:uid="{00000000-0005-0000-0000-000067010000}"/>
    <cellStyle name="Input [yellow] 3 3 2" xfId="351" xr:uid="{00000000-0005-0000-0000-000068010000}"/>
    <cellStyle name="Input [yellow] 3 4" xfId="352" xr:uid="{00000000-0005-0000-0000-000069010000}"/>
    <cellStyle name="Input [yellow] 3 4 2" xfId="353" xr:uid="{00000000-0005-0000-0000-00006A010000}"/>
    <cellStyle name="Input [yellow] 3 5" xfId="354" xr:uid="{00000000-0005-0000-0000-00006B010000}"/>
    <cellStyle name="Input [yellow] 3 5 2" xfId="355" xr:uid="{00000000-0005-0000-0000-00006C010000}"/>
    <cellStyle name="Input [yellow] 3 6" xfId="356" xr:uid="{00000000-0005-0000-0000-00006D010000}"/>
    <cellStyle name="Input [yellow] 4" xfId="357" xr:uid="{00000000-0005-0000-0000-00006E010000}"/>
    <cellStyle name="Input [yellow] 4 2" xfId="358" xr:uid="{00000000-0005-0000-0000-00006F010000}"/>
    <cellStyle name="Input [yellow] 4 2 2" xfId="359" xr:uid="{00000000-0005-0000-0000-000070010000}"/>
    <cellStyle name="Input [yellow] 4 2 2 2" xfId="360" xr:uid="{00000000-0005-0000-0000-000071010000}"/>
    <cellStyle name="Input [yellow] 4 2 3" xfId="361" xr:uid="{00000000-0005-0000-0000-000072010000}"/>
    <cellStyle name="Input [yellow] 4 2 3 2" xfId="362" xr:uid="{00000000-0005-0000-0000-000073010000}"/>
    <cellStyle name="Input [yellow] 4 2 4" xfId="363" xr:uid="{00000000-0005-0000-0000-000074010000}"/>
    <cellStyle name="Input [yellow] 4 3" xfId="364" xr:uid="{00000000-0005-0000-0000-000075010000}"/>
    <cellStyle name="Input [yellow] 4 3 2" xfId="365" xr:uid="{00000000-0005-0000-0000-000076010000}"/>
    <cellStyle name="Input [yellow] 4 4" xfId="366" xr:uid="{00000000-0005-0000-0000-000077010000}"/>
    <cellStyle name="Input [yellow] 4 4 2" xfId="367" xr:uid="{00000000-0005-0000-0000-000078010000}"/>
    <cellStyle name="Input [yellow] 4 5" xfId="368" xr:uid="{00000000-0005-0000-0000-000079010000}"/>
    <cellStyle name="Input [yellow] 4 5 2" xfId="369" xr:uid="{00000000-0005-0000-0000-00007A010000}"/>
    <cellStyle name="Input [yellow] 4 6" xfId="370" xr:uid="{00000000-0005-0000-0000-00007B010000}"/>
    <cellStyle name="Input [yellow] 5" xfId="371" xr:uid="{00000000-0005-0000-0000-00007C010000}"/>
    <cellStyle name="Input [yellow] 5 2" xfId="372" xr:uid="{00000000-0005-0000-0000-00007D010000}"/>
    <cellStyle name="Input [yellow] 5 2 2" xfId="373" xr:uid="{00000000-0005-0000-0000-00007E010000}"/>
    <cellStyle name="Input [yellow] 5 3" xfId="374" xr:uid="{00000000-0005-0000-0000-00007F010000}"/>
    <cellStyle name="Input [yellow] 5 3 2" xfId="375" xr:uid="{00000000-0005-0000-0000-000080010000}"/>
    <cellStyle name="Input [yellow] 5 4" xfId="376" xr:uid="{00000000-0005-0000-0000-000081010000}"/>
    <cellStyle name="Input [yellow] 6" xfId="377" xr:uid="{00000000-0005-0000-0000-000082010000}"/>
    <cellStyle name="Input [yellow] 6 2" xfId="378" xr:uid="{00000000-0005-0000-0000-000083010000}"/>
    <cellStyle name="Input [yellow] 7" xfId="379" xr:uid="{00000000-0005-0000-0000-000084010000}"/>
    <cellStyle name="Input [yellow] 7 2" xfId="380" xr:uid="{00000000-0005-0000-0000-000085010000}"/>
    <cellStyle name="Input [yellow] 8" xfId="381" xr:uid="{00000000-0005-0000-0000-000086010000}"/>
    <cellStyle name="Input [yellow] 8 2" xfId="382" xr:uid="{00000000-0005-0000-0000-000087010000}"/>
    <cellStyle name="Input [yellow] 9" xfId="383" xr:uid="{00000000-0005-0000-0000-000088010000}"/>
    <cellStyle name="Input 2" xfId="384" xr:uid="{00000000-0005-0000-0000-000089010000}"/>
    <cellStyle name="Komma" xfId="3" builtinId="3"/>
    <cellStyle name="Komma [0]_Austria - FTL" xfId="385" xr:uid="{00000000-0005-0000-0000-00008B010000}"/>
    <cellStyle name="Komma 10" xfId="499" xr:uid="{00000000-0005-0000-0000-00008C010000}"/>
    <cellStyle name="Komma 11" xfId="500" xr:uid="{00000000-0005-0000-0000-00008D010000}"/>
    <cellStyle name="Komma 12" xfId="501" xr:uid="{00000000-0005-0000-0000-00008E010000}"/>
    <cellStyle name="Komma 13" xfId="502" xr:uid="{00000000-0005-0000-0000-00008F010000}"/>
    <cellStyle name="Komma 14" xfId="503" xr:uid="{00000000-0005-0000-0000-000090010000}"/>
    <cellStyle name="Komma 15" xfId="504" xr:uid="{00000000-0005-0000-0000-000091010000}"/>
    <cellStyle name="Komma 16" xfId="505" xr:uid="{00000000-0005-0000-0000-000092010000}"/>
    <cellStyle name="Komma 17" xfId="506" xr:uid="{00000000-0005-0000-0000-000093010000}"/>
    <cellStyle name="Komma 18" xfId="507" xr:uid="{00000000-0005-0000-0000-000094010000}"/>
    <cellStyle name="Komma 19" xfId="508" xr:uid="{00000000-0005-0000-0000-000095010000}"/>
    <cellStyle name="Komma 2" xfId="509" xr:uid="{00000000-0005-0000-0000-000096010000}"/>
    <cellStyle name="Komma 2 2" xfId="510" xr:uid="{00000000-0005-0000-0000-000097010000}"/>
    <cellStyle name="Komma 2 3" xfId="511" xr:uid="{00000000-0005-0000-0000-000098010000}"/>
    <cellStyle name="Komma 20" xfId="584" xr:uid="{00000000-0005-0000-0000-000099010000}"/>
    <cellStyle name="Komma 3" xfId="512" xr:uid="{00000000-0005-0000-0000-00009A010000}"/>
    <cellStyle name="Komma 4" xfId="513" xr:uid="{00000000-0005-0000-0000-00009B010000}"/>
    <cellStyle name="Komma 5" xfId="514" xr:uid="{00000000-0005-0000-0000-00009C010000}"/>
    <cellStyle name="Komma 6" xfId="515" xr:uid="{00000000-0005-0000-0000-00009D010000}"/>
    <cellStyle name="Komma 7" xfId="516" xr:uid="{00000000-0005-0000-0000-00009E010000}"/>
    <cellStyle name="Komma 8" xfId="517" xr:uid="{00000000-0005-0000-0000-00009F010000}"/>
    <cellStyle name="Komma 9" xfId="518" xr:uid="{00000000-0005-0000-0000-0000A0010000}"/>
    <cellStyle name="Link 2" xfId="595" xr:uid="{00000000-0005-0000-0000-0000A1010000}"/>
    <cellStyle name="Link Currency (0)" xfId="386" xr:uid="{00000000-0005-0000-0000-0000A2010000}"/>
    <cellStyle name="Link Currency (2)" xfId="387" xr:uid="{00000000-0005-0000-0000-0000A3010000}"/>
    <cellStyle name="Link Units (0)" xfId="388" xr:uid="{00000000-0005-0000-0000-0000A4010000}"/>
    <cellStyle name="Link Units (1)" xfId="389" xr:uid="{00000000-0005-0000-0000-0000A5010000}"/>
    <cellStyle name="Link Units (2)" xfId="390" xr:uid="{00000000-0005-0000-0000-0000A6010000}"/>
    <cellStyle name="Linked Cell" xfId="391" xr:uid="{00000000-0005-0000-0000-0000A7010000}"/>
    <cellStyle name="Migliaia (0)_PERSONAL" xfId="392" xr:uid="{00000000-0005-0000-0000-0000A8010000}"/>
    <cellStyle name="Migliaia_PERSONAL" xfId="393" xr:uid="{00000000-0005-0000-0000-0000A9010000}"/>
    <cellStyle name="Milliers [0]_AR1194" xfId="394" xr:uid="{00000000-0005-0000-0000-0000AA010000}"/>
    <cellStyle name="Milliers_AR1194" xfId="395" xr:uid="{00000000-0005-0000-0000-0000AB010000}"/>
    <cellStyle name="Monétaire [0]_AR1194" xfId="396" xr:uid="{00000000-0005-0000-0000-0000AC010000}"/>
    <cellStyle name="Monétaire_AR1194" xfId="397" xr:uid="{00000000-0005-0000-0000-0000AD010000}"/>
    <cellStyle name="Neutral 2" xfId="398" xr:uid="{00000000-0005-0000-0000-0000AE010000}"/>
    <cellStyle name="Non défini" xfId="399" xr:uid="{00000000-0005-0000-0000-0000AF010000}"/>
    <cellStyle name="Normaali_ICS Suomi" xfId="400" xr:uid="{00000000-0005-0000-0000-0000B0010000}"/>
    <cellStyle name="Normal - Style1" xfId="401" xr:uid="{00000000-0005-0000-0000-0000B1010000}"/>
    <cellStyle name="Normal - Style1 2" xfId="402" xr:uid="{00000000-0005-0000-0000-0000B2010000}"/>
    <cellStyle name="Normal - Style1 3" xfId="403" xr:uid="{00000000-0005-0000-0000-0000B3010000}"/>
    <cellStyle name="Normal 10" xfId="404" xr:uid="{00000000-0005-0000-0000-0000B4010000}"/>
    <cellStyle name="Normal 11" xfId="405" xr:uid="{00000000-0005-0000-0000-0000B5010000}"/>
    <cellStyle name="Normal 2" xfId="406" xr:uid="{00000000-0005-0000-0000-0000B6010000}"/>
    <cellStyle name="Normal 2 2" xfId="407" xr:uid="{00000000-0005-0000-0000-0000B7010000}"/>
    <cellStyle name="Normal 3" xfId="408" xr:uid="{00000000-0005-0000-0000-0000B8010000}"/>
    <cellStyle name="Normal 4" xfId="409" xr:uid="{00000000-0005-0000-0000-0000B9010000}"/>
    <cellStyle name="Normal 5" xfId="410" xr:uid="{00000000-0005-0000-0000-0000BA010000}"/>
    <cellStyle name="Normal 6" xfId="411" xr:uid="{00000000-0005-0000-0000-0000BB010000}"/>
    <cellStyle name="Normal 7" xfId="412" xr:uid="{00000000-0005-0000-0000-0000BC010000}"/>
    <cellStyle name="Normal 8" xfId="413" xr:uid="{00000000-0005-0000-0000-0000BD010000}"/>
    <cellStyle name="Normal 9" xfId="414" xr:uid="{00000000-0005-0000-0000-0000BE010000}"/>
    <cellStyle name="Normal_22-Jun EUS Forecasts" xfId="415" xr:uid="{00000000-0005-0000-0000-0000BF010000}"/>
    <cellStyle name="Normale_New LCR ECE DK" xfId="416" xr:uid="{00000000-0005-0000-0000-0000C0010000}"/>
    <cellStyle name="Note" xfId="417" xr:uid="{00000000-0005-0000-0000-0000C1010000}"/>
    <cellStyle name="offert" xfId="418" xr:uid="{00000000-0005-0000-0000-0000C2010000}"/>
    <cellStyle name="Output" xfId="419" xr:uid="{00000000-0005-0000-0000-0000C3010000}"/>
    <cellStyle name="Output 2" xfId="420" xr:uid="{00000000-0005-0000-0000-0000C4010000}"/>
    <cellStyle name="Percent [0]" xfId="421" xr:uid="{00000000-0005-0000-0000-0000C5010000}"/>
    <cellStyle name="Percent [00]" xfId="422" xr:uid="{00000000-0005-0000-0000-0000C6010000}"/>
    <cellStyle name="Percent [2]" xfId="423" xr:uid="{00000000-0005-0000-0000-0000C7010000}"/>
    <cellStyle name="Percent [2] 2" xfId="424" xr:uid="{00000000-0005-0000-0000-0000C8010000}"/>
    <cellStyle name="PERCENTAGE" xfId="425" xr:uid="{00000000-0005-0000-0000-0000C9010000}"/>
    <cellStyle name="PERCENTAGE 2" xfId="426" xr:uid="{00000000-0005-0000-0000-0000CA010000}"/>
    <cellStyle name="PrePop Currency (0)" xfId="427" xr:uid="{00000000-0005-0000-0000-0000CB010000}"/>
    <cellStyle name="PrePop Currency (2)" xfId="428" xr:uid="{00000000-0005-0000-0000-0000CC010000}"/>
    <cellStyle name="PrePop Units (0)" xfId="429" xr:uid="{00000000-0005-0000-0000-0000CD010000}"/>
    <cellStyle name="PrePop Units (1)" xfId="430" xr:uid="{00000000-0005-0000-0000-0000CE010000}"/>
    <cellStyle name="PrePop Units (2)" xfId="431" xr:uid="{00000000-0005-0000-0000-0000CF010000}"/>
    <cellStyle name="Prozent" xfId="590" builtinId="5"/>
    <cellStyle name="Prozent 2" xfId="432" xr:uid="{00000000-0005-0000-0000-0000D1010000}"/>
    <cellStyle name="Prozent 2 2" xfId="433" xr:uid="{00000000-0005-0000-0000-0000D2010000}"/>
    <cellStyle name="Prozent 2 2 2" xfId="519" xr:uid="{00000000-0005-0000-0000-0000D3010000}"/>
    <cellStyle name="Prozent 2 3" xfId="520" xr:uid="{00000000-0005-0000-0000-0000D4010000}"/>
    <cellStyle name="Prozent 3" xfId="434" xr:uid="{00000000-0005-0000-0000-0000D5010000}"/>
    <cellStyle name="Prozent 3 2" xfId="435" xr:uid="{00000000-0005-0000-0000-0000D6010000}"/>
    <cellStyle name="Prozent 4" xfId="436" xr:uid="{00000000-0005-0000-0000-0000D7010000}"/>
    <cellStyle name="Prozent 4 2" xfId="437" xr:uid="{00000000-0005-0000-0000-0000D8010000}"/>
    <cellStyle name="Prozent 5" xfId="438" xr:uid="{00000000-0005-0000-0000-0000D9010000}"/>
    <cellStyle name="Prozent 6" xfId="586" xr:uid="{00000000-0005-0000-0000-0000DA010000}"/>
    <cellStyle name="Prozent 7" xfId="489" xr:uid="{00000000-0005-0000-0000-0000DB010000}"/>
    <cellStyle name="Red" xfId="439" xr:uid="{00000000-0005-0000-0000-0000DC010000}"/>
    <cellStyle name="Standaard_areaned04(1)" xfId="440" xr:uid="{00000000-0005-0000-0000-0000DD010000}"/>
    <cellStyle name="Standard" xfId="0" builtinId="0"/>
    <cellStyle name="Standard 10" xfId="441" xr:uid="{00000000-0005-0000-0000-0000DF010000}"/>
    <cellStyle name="Standard 10 2" xfId="522" xr:uid="{00000000-0005-0000-0000-0000E0010000}"/>
    <cellStyle name="Standard 10 2 2" xfId="593" xr:uid="{00000000-0005-0000-0000-0000E1010000}"/>
    <cellStyle name="Standard 10 2 2 2" xfId="594" xr:uid="{00000000-0005-0000-0000-0000E2010000}"/>
    <cellStyle name="Standard 10 3" xfId="521" xr:uid="{00000000-0005-0000-0000-0000E3010000}"/>
    <cellStyle name="Standard 10 3 2" xfId="592" xr:uid="{00000000-0005-0000-0000-0000E4010000}"/>
    <cellStyle name="Standard 10 4" xfId="559" xr:uid="{00000000-0005-0000-0000-0000E5010000}"/>
    <cellStyle name="Standard 10 5" xfId="591" xr:uid="{00000000-0005-0000-0000-0000E6010000}"/>
    <cellStyle name="Standard 10 6" xfId="596" xr:uid="{00000000-0005-0000-0000-0000E7010000}"/>
    <cellStyle name="Standard 11" xfId="442" xr:uid="{00000000-0005-0000-0000-0000E8010000}"/>
    <cellStyle name="Standard 11 2" xfId="524" xr:uid="{00000000-0005-0000-0000-0000E9010000}"/>
    <cellStyle name="Standard 11 3" xfId="523" xr:uid="{00000000-0005-0000-0000-0000EA010000}"/>
    <cellStyle name="Standard 11 4" xfId="583" xr:uid="{00000000-0005-0000-0000-0000EB010000}"/>
    <cellStyle name="Standard 12" xfId="525" xr:uid="{00000000-0005-0000-0000-0000EC010000}"/>
    <cellStyle name="Standard 13" xfId="526" xr:uid="{00000000-0005-0000-0000-0000ED010000}"/>
    <cellStyle name="Standard 14" xfId="558" xr:uid="{00000000-0005-0000-0000-0000EE010000}"/>
    <cellStyle name="Standard 2" xfId="5" xr:uid="{00000000-0005-0000-0000-0000EF010000}"/>
    <cellStyle name="Standard 2 2" xfId="443" xr:uid="{00000000-0005-0000-0000-0000F0010000}"/>
    <cellStyle name="Standard 2 2 2" xfId="527" xr:uid="{00000000-0005-0000-0000-0000F1010000}"/>
    <cellStyle name="Standard 2 3" xfId="528" xr:uid="{00000000-0005-0000-0000-0000F2010000}"/>
    <cellStyle name="Standard 2 3 2" xfId="529" xr:uid="{00000000-0005-0000-0000-0000F3010000}"/>
    <cellStyle name="Standard 2 4" xfId="530" xr:uid="{00000000-0005-0000-0000-0000F4010000}"/>
    <cellStyle name="Standard 3" xfId="444" xr:uid="{00000000-0005-0000-0000-0000F5010000}"/>
    <cellStyle name="Standard 3 2" xfId="445" xr:uid="{00000000-0005-0000-0000-0000F6010000}"/>
    <cellStyle name="Standard 3 2 2" xfId="532" xr:uid="{00000000-0005-0000-0000-0000F7010000}"/>
    <cellStyle name="Standard 3 3" xfId="6" xr:uid="{00000000-0005-0000-0000-0000F8010000}"/>
    <cellStyle name="Standard 3 3 2" xfId="8" xr:uid="{00000000-0005-0000-0000-0000F9010000}"/>
    <cellStyle name="Standard 3 4" xfId="533" xr:uid="{00000000-0005-0000-0000-0000FA010000}"/>
    <cellStyle name="Standard 3 4 2" xfId="534" xr:uid="{00000000-0005-0000-0000-0000FB010000}"/>
    <cellStyle name="Standard 3 5" xfId="535" xr:uid="{00000000-0005-0000-0000-0000FC010000}"/>
    <cellStyle name="Standard 3 6" xfId="531" xr:uid="{00000000-0005-0000-0000-0000FD010000}"/>
    <cellStyle name="Standard 4" xfId="446" xr:uid="{00000000-0005-0000-0000-0000FE010000}"/>
    <cellStyle name="Standard 4 2" xfId="447" xr:uid="{00000000-0005-0000-0000-0000FF010000}"/>
    <cellStyle name="Standard 4 2 2" xfId="448" xr:uid="{00000000-0005-0000-0000-000000020000}"/>
    <cellStyle name="Standard 4 2 2 2" xfId="449" xr:uid="{00000000-0005-0000-0000-000001020000}"/>
    <cellStyle name="Standard 4 2 2 2 2" xfId="538" xr:uid="{00000000-0005-0000-0000-000002020000}"/>
    <cellStyle name="Standard 4 2 2 2 3" xfId="563" xr:uid="{00000000-0005-0000-0000-000003020000}"/>
    <cellStyle name="Standard 4 2 2 3" xfId="537" xr:uid="{00000000-0005-0000-0000-000004020000}"/>
    <cellStyle name="Standard 4 2 2 4" xfId="562" xr:uid="{00000000-0005-0000-0000-000005020000}"/>
    <cellStyle name="Standard 4 2 3" xfId="450" xr:uid="{00000000-0005-0000-0000-000006020000}"/>
    <cellStyle name="Standard 4 2 3 2" xfId="539" xr:uid="{00000000-0005-0000-0000-000007020000}"/>
    <cellStyle name="Standard 4 2 3 3" xfId="564" xr:uid="{00000000-0005-0000-0000-000008020000}"/>
    <cellStyle name="Standard 4 2 4" xfId="536" xr:uid="{00000000-0005-0000-0000-000009020000}"/>
    <cellStyle name="Standard 4 2 5" xfId="561" xr:uid="{00000000-0005-0000-0000-00000A020000}"/>
    <cellStyle name="Standard 4 3" xfId="451" xr:uid="{00000000-0005-0000-0000-00000B020000}"/>
    <cellStyle name="Standard 4 3 2" xfId="452" xr:uid="{00000000-0005-0000-0000-00000C020000}"/>
    <cellStyle name="Standard 4 3 2 2" xfId="541" xr:uid="{00000000-0005-0000-0000-00000D020000}"/>
    <cellStyle name="Standard 4 3 2 3" xfId="566" xr:uid="{00000000-0005-0000-0000-00000E020000}"/>
    <cellStyle name="Standard 4 3 3" xfId="540" xr:uid="{00000000-0005-0000-0000-00000F020000}"/>
    <cellStyle name="Standard 4 3 4" xfId="565" xr:uid="{00000000-0005-0000-0000-000010020000}"/>
    <cellStyle name="Standard 4 4" xfId="453" xr:uid="{00000000-0005-0000-0000-000011020000}"/>
    <cellStyle name="Standard 4 4 2" xfId="542" xr:uid="{00000000-0005-0000-0000-000012020000}"/>
    <cellStyle name="Standard 4 4 3" xfId="567" xr:uid="{00000000-0005-0000-0000-000013020000}"/>
    <cellStyle name="Standard 4 5" xfId="454" xr:uid="{00000000-0005-0000-0000-000014020000}"/>
    <cellStyle name="Standard 4 6" xfId="560" xr:uid="{00000000-0005-0000-0000-000015020000}"/>
    <cellStyle name="Standard 5" xfId="455" xr:uid="{00000000-0005-0000-0000-000016020000}"/>
    <cellStyle name="Standard 5 2" xfId="456" xr:uid="{00000000-0005-0000-0000-000017020000}"/>
    <cellStyle name="Standard 5 2 2" xfId="457" xr:uid="{00000000-0005-0000-0000-000018020000}"/>
    <cellStyle name="Standard 5 2 2 2" xfId="544" xr:uid="{00000000-0005-0000-0000-000019020000}"/>
    <cellStyle name="Standard 5 2 2 3" xfId="570" xr:uid="{00000000-0005-0000-0000-00001A020000}"/>
    <cellStyle name="Standard 5 2 3" xfId="543" xr:uid="{00000000-0005-0000-0000-00001B020000}"/>
    <cellStyle name="Standard 5 2 4" xfId="569" xr:uid="{00000000-0005-0000-0000-00001C020000}"/>
    <cellStyle name="Standard 5 3" xfId="458" xr:uid="{00000000-0005-0000-0000-00001D020000}"/>
    <cellStyle name="Standard 5 3 2" xfId="545" xr:uid="{00000000-0005-0000-0000-00001E020000}"/>
    <cellStyle name="Standard 5 3 3" xfId="571" xr:uid="{00000000-0005-0000-0000-00001F020000}"/>
    <cellStyle name="Standard 5 4" xfId="459" xr:uid="{00000000-0005-0000-0000-000020020000}"/>
    <cellStyle name="Standard 5 5" xfId="568" xr:uid="{00000000-0005-0000-0000-000021020000}"/>
    <cellStyle name="Standard 6" xfId="460" xr:uid="{00000000-0005-0000-0000-000022020000}"/>
    <cellStyle name="Standard 6 2" xfId="461" xr:uid="{00000000-0005-0000-0000-000023020000}"/>
    <cellStyle name="Standard 6 2 2" xfId="547" xr:uid="{00000000-0005-0000-0000-000024020000}"/>
    <cellStyle name="Standard 6 3" xfId="462" xr:uid="{00000000-0005-0000-0000-000025020000}"/>
    <cellStyle name="Standard 6 3 2" xfId="548" xr:uid="{00000000-0005-0000-0000-000026020000}"/>
    <cellStyle name="Standard 6 4" xfId="546" xr:uid="{00000000-0005-0000-0000-000027020000}"/>
    <cellStyle name="Standard 7" xfId="463" xr:uid="{00000000-0005-0000-0000-000028020000}"/>
    <cellStyle name="Standard 7 2" xfId="464" xr:uid="{00000000-0005-0000-0000-000029020000}"/>
    <cellStyle name="Standard 7 2 2" xfId="549" xr:uid="{00000000-0005-0000-0000-00002A020000}"/>
    <cellStyle name="Standard 7 2 3" xfId="573" xr:uid="{00000000-0005-0000-0000-00002B020000}"/>
    <cellStyle name="Standard 7 3" xfId="465" xr:uid="{00000000-0005-0000-0000-00002C020000}"/>
    <cellStyle name="Standard 7 4" xfId="572" xr:uid="{00000000-0005-0000-0000-00002D020000}"/>
    <cellStyle name="Standard 8" xfId="466" xr:uid="{00000000-0005-0000-0000-00002E020000}"/>
    <cellStyle name="Standard 8 2" xfId="467" xr:uid="{00000000-0005-0000-0000-00002F020000}"/>
    <cellStyle name="Standard 9" xfId="468" xr:uid="{00000000-0005-0000-0000-000030020000}"/>
    <cellStyle name="Standard 9 2" xfId="469" xr:uid="{00000000-0005-0000-0000-000031020000}"/>
    <cellStyle name="Standard 9 2 2" xfId="551" xr:uid="{00000000-0005-0000-0000-000032020000}"/>
    <cellStyle name="Standard 9 2 3" xfId="575" xr:uid="{00000000-0005-0000-0000-000033020000}"/>
    <cellStyle name="Standard 9 3" xfId="552" xr:uid="{00000000-0005-0000-0000-000034020000}"/>
    <cellStyle name="Standard 9 4" xfId="550" xr:uid="{00000000-0005-0000-0000-000035020000}"/>
    <cellStyle name="Standard 9 5" xfId="574" xr:uid="{00000000-0005-0000-0000-000036020000}"/>
    <cellStyle name="Stil 1" xfId="470" xr:uid="{00000000-0005-0000-0000-000037020000}"/>
    <cellStyle name="Text Indent A" xfId="471" xr:uid="{00000000-0005-0000-0000-000038020000}"/>
    <cellStyle name="Text Indent B" xfId="472" xr:uid="{00000000-0005-0000-0000-000039020000}"/>
    <cellStyle name="Text Indent C" xfId="473" xr:uid="{00000000-0005-0000-0000-00003A020000}"/>
    <cellStyle name="Title" xfId="474" xr:uid="{00000000-0005-0000-0000-00003B020000}"/>
    <cellStyle name="Total" xfId="475" xr:uid="{00000000-0005-0000-0000-00003C020000}"/>
    <cellStyle name="Undefiniert" xfId="4" xr:uid="{00000000-0005-0000-0000-00003D020000}"/>
    <cellStyle name="Undefiniert 2" xfId="553" xr:uid="{00000000-0005-0000-0000-00003E020000}"/>
    <cellStyle name="Undefiniert 2 2" xfId="554" xr:uid="{00000000-0005-0000-0000-00003F020000}"/>
    <cellStyle name="Undefiniert 3" xfId="555" xr:uid="{00000000-0005-0000-0000-000040020000}"/>
    <cellStyle name="Valuta (0)_PERSONAL" xfId="476" xr:uid="{00000000-0005-0000-0000-000041020000}"/>
    <cellStyle name="Währung 2" xfId="477" xr:uid="{00000000-0005-0000-0000-000042020000}"/>
    <cellStyle name="Währung 2 2" xfId="478" xr:uid="{00000000-0005-0000-0000-000043020000}"/>
    <cellStyle name="Währung 2 2 2" xfId="556" xr:uid="{00000000-0005-0000-0000-000044020000}"/>
    <cellStyle name="Währung 2 3" xfId="479" xr:uid="{00000000-0005-0000-0000-000045020000}"/>
    <cellStyle name="Währung 2 3 2" xfId="588" xr:uid="{00000000-0005-0000-0000-000046020000}"/>
    <cellStyle name="Währung 3" xfId="9" xr:uid="{00000000-0005-0000-0000-000047020000}"/>
    <cellStyle name="Währung 3 2" xfId="481" xr:uid="{00000000-0005-0000-0000-000048020000}"/>
    <cellStyle name="Währung 3 2 2" xfId="482" xr:uid="{00000000-0005-0000-0000-000049020000}"/>
    <cellStyle name="Währung 3 2 3" xfId="589" xr:uid="{00000000-0005-0000-0000-00004A020000}"/>
    <cellStyle name="Währung 3 3" xfId="483" xr:uid="{00000000-0005-0000-0000-00004B020000}"/>
    <cellStyle name="Währung 3 4" xfId="557" xr:uid="{00000000-0005-0000-0000-00004C020000}"/>
    <cellStyle name="Währung 3 5" xfId="576" xr:uid="{00000000-0005-0000-0000-00004D020000}"/>
    <cellStyle name="Währung 3 6" xfId="480" xr:uid="{00000000-0005-0000-0000-00004E020000}"/>
    <cellStyle name="Währung 4" xfId="484" xr:uid="{00000000-0005-0000-0000-00004F020000}"/>
    <cellStyle name="Währung 5" xfId="485" xr:uid="{00000000-0005-0000-0000-000050020000}"/>
    <cellStyle name="Währung 5 2" xfId="486" xr:uid="{00000000-0005-0000-0000-000051020000}"/>
    <cellStyle name="Währung 6" xfId="487" xr:uid="{00000000-0005-0000-0000-000052020000}"/>
    <cellStyle name="Währung 7" xfId="585" xr:uid="{00000000-0005-0000-0000-000053020000}"/>
    <cellStyle name="Warning Text" xfId="488" xr:uid="{00000000-0005-0000-0000-00005402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FFE500"/>
      <rgbColor rgb="00FFB601"/>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6.wmf"/><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0</xdr:colOff>
      <xdr:row>6</xdr:row>
      <xdr:rowOff>133350</xdr:rowOff>
    </xdr:to>
    <xdr:pic>
      <xdr:nvPicPr>
        <xdr:cNvPr id="8" name="Grafik 4">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517188"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644922</xdr:colOff>
      <xdr:row>0</xdr:row>
      <xdr:rowOff>39688</xdr:rowOff>
    </xdr:from>
    <xdr:to>
      <xdr:col>9</xdr:col>
      <xdr:colOff>993378</xdr:colOff>
      <xdr:row>1</xdr:row>
      <xdr:rowOff>80963</xdr:rowOff>
    </xdr:to>
    <xdr:pic>
      <xdr:nvPicPr>
        <xdr:cNvPr id="9" name="Grafik 5">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58672" y="39688"/>
          <a:ext cx="14001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489353</xdr:colOff>
      <xdr:row>4</xdr:row>
      <xdr:rowOff>57246</xdr:rowOff>
    </xdr:to>
    <xdr:sp macro="" textlink="">
      <xdr:nvSpPr>
        <xdr:cNvPr id="10" name="Textfeld 9">
          <a:extLst>
            <a:ext uri="{FF2B5EF4-FFF2-40B4-BE49-F238E27FC236}">
              <a16:creationId xmlns:a16="http://schemas.microsoft.com/office/drawing/2014/main" id="{00000000-0008-0000-0000-00000A000000}"/>
            </a:ext>
          </a:extLst>
        </xdr:cNvPr>
        <xdr:cNvSpPr txBox="1"/>
      </xdr:nvSpPr>
      <xdr:spPr>
        <a:xfrm>
          <a:off x="0" y="0"/>
          <a:ext cx="5747947" cy="692246"/>
        </a:xfrm>
        <a:prstGeom prst="rect">
          <a:avLst/>
        </a:prstGeom>
        <a:noFill/>
        <a:ln w="9525" cmpd="sng">
          <a:noFill/>
        </a:ln>
        <a:effectLst/>
      </xdr:spPr>
      <xdr:txBody>
        <a:bodyPr vertOverflow="clip" horzOverflow="clip" wrap="square" rtlCol="0" anchor="t"/>
        <a:lstStyle/>
        <a:p>
          <a:pPr algn="l" rtl="0">
            <a:defRPr sz="1000"/>
          </a:pPr>
          <a:r>
            <a:rPr lang="de-DE" sz="1400" b="1" i="0" u="none" strike="noStrike" baseline="0">
              <a:solidFill>
                <a:srgbClr val="D70511"/>
              </a:solidFill>
              <a:latin typeface="Frutiger LT Std 47 Light Cn"/>
            </a:rPr>
            <a:t>Preisliste DE- Deutschland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19</xdr:col>
      <xdr:colOff>200025</xdr:colOff>
      <xdr:row>5</xdr:row>
      <xdr:rowOff>114300</xdr:rowOff>
    </xdr:to>
    <xdr:pic>
      <xdr:nvPicPr>
        <xdr:cNvPr id="2" name="Grafik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83915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20096</xdr:colOff>
      <xdr:row>0</xdr:row>
      <xdr:rowOff>163286</xdr:rowOff>
    </xdr:from>
    <xdr:to>
      <xdr:col>18</xdr:col>
      <xdr:colOff>259080</xdr:colOff>
      <xdr:row>2</xdr:row>
      <xdr:rowOff>324165</xdr:rowOff>
    </xdr:to>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20096" y="163286"/>
          <a:ext cx="7687534" cy="437104"/>
        </a:xfrm>
        <a:prstGeom prst="rect">
          <a:avLst/>
        </a:prstGeom>
        <a:noFill/>
        <a:ln w="9525" cmpd="sng">
          <a:noFill/>
        </a:ln>
        <a:effectLst/>
      </xdr:spPr>
      <xdr:txBody>
        <a:bodyPr vertOverflow="clip" horzOverflow="clip" wrap="square" rtlCol="0" anchor="t"/>
        <a:lstStyle/>
        <a:p>
          <a:pPr algn="l" rtl="0">
            <a:defRPr sz="1000"/>
          </a:pPr>
          <a:r>
            <a:rPr lang="de-DE" sz="1400" b="1" i="0" u="none" strike="noStrike" baseline="0">
              <a:solidFill>
                <a:srgbClr val="D70511"/>
              </a:solidFill>
              <a:latin typeface="Delivery" panose="020F0503020204020204" pitchFamily="34" charset="0"/>
              <a:ea typeface="Delivery" panose="020F0503020204020204" pitchFamily="34" charset="0"/>
              <a:cs typeface="Delivery" panose="020F0503020204020204" pitchFamily="34" charset="0"/>
            </a:rPr>
            <a:t>DHL Freight Zuschlag (Mobilitätspaket + Polish Labor Act)</a:t>
          </a:r>
        </a:p>
      </xdr:txBody>
    </xdr:sp>
    <xdr:clientData/>
  </xdr:twoCellAnchor>
  <xdr:twoCellAnchor editAs="oneCell">
    <xdr:from>
      <xdr:col>17</xdr:col>
      <xdr:colOff>304800</xdr:colOff>
      <xdr:row>1</xdr:row>
      <xdr:rowOff>85725</xdr:rowOff>
    </xdr:from>
    <xdr:to>
      <xdr:col>19</xdr:col>
      <xdr:colOff>66675</xdr:colOff>
      <xdr:row>2</xdr:row>
      <xdr:rowOff>85725</xdr:rowOff>
    </xdr:to>
    <xdr:pic>
      <xdr:nvPicPr>
        <xdr:cNvPr id="4" name="Grafik 6">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91350" y="285750"/>
          <a:ext cx="12858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609600</xdr:colOff>
      <xdr:row>6</xdr:row>
      <xdr:rowOff>66675</xdr:rowOff>
    </xdr:to>
    <xdr:pic>
      <xdr:nvPicPr>
        <xdr:cNvPr id="3" name="Grafik 7">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723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0</xdr:colOff>
      <xdr:row>6</xdr:row>
      <xdr:rowOff>38100</xdr:rowOff>
    </xdr:to>
    <xdr:pic>
      <xdr:nvPicPr>
        <xdr:cNvPr id="4" name="Grafik 7">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52</xdr:row>
      <xdr:rowOff>0</xdr:rowOff>
    </xdr:from>
    <xdr:to>
      <xdr:col>0</xdr:col>
      <xdr:colOff>0</xdr:colOff>
      <xdr:row>58</xdr:row>
      <xdr:rowOff>19050</xdr:rowOff>
    </xdr:to>
    <xdr:pic>
      <xdr:nvPicPr>
        <xdr:cNvPr id="5" name="Grafik 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58475"/>
          <a:ext cx="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0</xdr:row>
      <xdr:rowOff>19050</xdr:rowOff>
    </xdr:from>
    <xdr:to>
      <xdr:col>0</xdr:col>
      <xdr:colOff>0</xdr:colOff>
      <xdr:row>6</xdr:row>
      <xdr:rowOff>142875</xdr:rowOff>
    </xdr:to>
    <xdr:pic>
      <xdr:nvPicPr>
        <xdr:cNvPr id="6" name="Grafik 2">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0</xdr:row>
      <xdr:rowOff>0</xdr:rowOff>
    </xdr:from>
    <xdr:to>
      <xdr:col>0</xdr:col>
      <xdr:colOff>0</xdr:colOff>
      <xdr:row>6</xdr:row>
      <xdr:rowOff>123825</xdr:rowOff>
    </xdr:to>
    <xdr:pic>
      <xdr:nvPicPr>
        <xdr:cNvPr id="7" name="Grafik 2">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76200</xdr:colOff>
      <xdr:row>58</xdr:row>
      <xdr:rowOff>0</xdr:rowOff>
    </xdr:from>
    <xdr:ext cx="184731" cy="264560"/>
    <xdr:sp macro="" textlink="">
      <xdr:nvSpPr>
        <xdr:cNvPr id="8" name="Textfeld 7">
          <a:extLst>
            <a:ext uri="{FF2B5EF4-FFF2-40B4-BE49-F238E27FC236}">
              <a16:creationId xmlns:a16="http://schemas.microsoft.com/office/drawing/2014/main" id="{00000000-0008-0000-0200-000008000000}"/>
            </a:ext>
          </a:extLst>
        </xdr:cNvPr>
        <xdr:cNvSpPr txBox="1"/>
      </xdr:nvSpPr>
      <xdr:spPr>
        <a:xfrm>
          <a:off x="503872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xdr:from>
      <xdr:col>0</xdr:col>
      <xdr:colOff>0</xdr:colOff>
      <xdr:row>1</xdr:row>
      <xdr:rowOff>544</xdr:rowOff>
    </xdr:from>
    <xdr:to>
      <xdr:col>8</xdr:col>
      <xdr:colOff>111660</xdr:colOff>
      <xdr:row>3</xdr:row>
      <xdr:rowOff>0</xdr:rowOff>
    </xdr:to>
    <xdr:sp macro="" textlink="">
      <xdr:nvSpPr>
        <xdr:cNvPr id="9" name="Textfeld 8">
          <a:extLst>
            <a:ext uri="{FF2B5EF4-FFF2-40B4-BE49-F238E27FC236}">
              <a16:creationId xmlns:a16="http://schemas.microsoft.com/office/drawing/2014/main" id="{00000000-0008-0000-0200-000009000000}"/>
            </a:ext>
          </a:extLst>
        </xdr:cNvPr>
        <xdr:cNvSpPr txBox="1"/>
      </xdr:nvSpPr>
      <xdr:spPr>
        <a:xfrm>
          <a:off x="0" y="181519"/>
          <a:ext cx="4150260" cy="361406"/>
        </a:xfrm>
        <a:prstGeom prst="rect">
          <a:avLst/>
        </a:prstGeom>
        <a:noFill/>
        <a:ln w="9525" cmpd="sng">
          <a:noFill/>
        </a:ln>
        <a:effectLst/>
      </xdr:spPr>
      <xdr:txBody>
        <a:bodyPr vertOverflow="clip" horzOverflow="clip" wrap="square" rtlCol="0" anchor="t"/>
        <a:lstStyle/>
        <a:p>
          <a:pPr algn="l" rtl="0">
            <a:defRPr sz="1000"/>
          </a:pPr>
          <a:r>
            <a:rPr lang="de-DE" sz="1400" b="1" i="0" u="none" strike="noStrike" baseline="0">
              <a:solidFill>
                <a:srgbClr val="D70511"/>
              </a:solidFill>
              <a:latin typeface="Frutiger LT Std 47 Light Cn"/>
            </a:rPr>
            <a:t>Grundlagen und Zusatzleistungen</a:t>
          </a:r>
        </a:p>
      </xdr:txBody>
    </xdr:sp>
    <xdr:clientData/>
  </xdr:twoCellAnchor>
  <xdr:twoCellAnchor editAs="oneCell">
    <xdr:from>
      <xdr:col>8</xdr:col>
      <xdr:colOff>161925</xdr:colOff>
      <xdr:row>0</xdr:row>
      <xdr:rowOff>85725</xdr:rowOff>
    </xdr:from>
    <xdr:to>
      <xdr:col>11</xdr:col>
      <xdr:colOff>140758</xdr:colOff>
      <xdr:row>2</xdr:row>
      <xdr:rowOff>57150</xdr:rowOff>
    </xdr:to>
    <xdr:pic>
      <xdr:nvPicPr>
        <xdr:cNvPr id="11" name="Grafik 3">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00525" y="85725"/>
          <a:ext cx="2169583"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104774</xdr:rowOff>
    </xdr:from>
    <xdr:to>
      <xdr:col>8</xdr:col>
      <xdr:colOff>142875</xdr:colOff>
      <xdr:row>20</xdr:row>
      <xdr:rowOff>57149</xdr:rowOff>
    </xdr:to>
    <xdr:pic>
      <xdr:nvPicPr>
        <xdr:cNvPr id="8" name="Picture 118">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04774"/>
          <a:ext cx="5476875" cy="450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114299</xdr:colOff>
      <xdr:row>0</xdr:row>
      <xdr:rowOff>95250</xdr:rowOff>
    </xdr:from>
    <xdr:to>
      <xdr:col>10</xdr:col>
      <xdr:colOff>638175</xdr:colOff>
      <xdr:row>2</xdr:row>
      <xdr:rowOff>152400</xdr:rowOff>
    </xdr:to>
    <xdr:pic>
      <xdr:nvPicPr>
        <xdr:cNvPr id="9" name="Grafik 2">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9749" y="95250"/>
          <a:ext cx="2047876"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762000</xdr:colOff>
      <xdr:row>6</xdr:row>
      <xdr:rowOff>95250</xdr:rowOff>
    </xdr:to>
    <xdr:pic>
      <xdr:nvPicPr>
        <xdr:cNvPr id="2" name="Grafik 4">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3420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26957</xdr:colOff>
      <xdr:row>0</xdr:row>
      <xdr:rowOff>27497</xdr:rowOff>
    </xdr:from>
    <xdr:to>
      <xdr:col>4</xdr:col>
      <xdr:colOff>637994</xdr:colOff>
      <xdr:row>4</xdr:row>
      <xdr:rowOff>54454</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26957" y="27497"/>
          <a:ext cx="3697137" cy="903257"/>
        </a:xfrm>
        <a:prstGeom prst="rect">
          <a:avLst/>
        </a:prstGeom>
        <a:noFill/>
        <a:ln w="9525" cmpd="sng">
          <a:noFill/>
        </a:ln>
        <a:effectLst/>
      </xdr:spPr>
      <xdr:txBody>
        <a:bodyPr vertOverflow="clip" horzOverflow="clip" wrap="square" rtlCol="0" anchor="t"/>
        <a:lstStyle/>
        <a:p>
          <a:pPr algn="l" rtl="0">
            <a:defRPr sz="1000"/>
          </a:pPr>
          <a:r>
            <a:rPr lang="de-DE" sz="1400" b="1" i="0" u="none" strike="noStrike" baseline="0">
              <a:solidFill>
                <a:srgbClr val="D70511"/>
              </a:solidFill>
              <a:latin typeface="Delivery"/>
            </a:rPr>
            <a:t>Allg. Angebotsbedingungen</a:t>
          </a:r>
        </a:p>
        <a:p>
          <a:pPr algn="l" rtl="0">
            <a:defRPr sz="1000"/>
          </a:pPr>
          <a:r>
            <a:rPr lang="de-DE" sz="1400" b="1" i="0" u="none" strike="noStrike" baseline="0">
              <a:solidFill>
                <a:srgbClr val="D70511"/>
              </a:solidFill>
              <a:latin typeface="Delivery"/>
            </a:rPr>
            <a:t>DHL Freight GmbH, Stand Januar 2021</a:t>
          </a:r>
        </a:p>
      </xdr:txBody>
    </xdr:sp>
    <xdr:clientData/>
  </xdr:twoCellAnchor>
  <xdr:twoCellAnchor editAs="oneCell">
    <xdr:from>
      <xdr:col>6</xdr:col>
      <xdr:colOff>419100</xdr:colOff>
      <xdr:row>0</xdr:row>
      <xdr:rowOff>76200</xdr:rowOff>
    </xdr:from>
    <xdr:to>
      <xdr:col>8</xdr:col>
      <xdr:colOff>733425</xdr:colOff>
      <xdr:row>2</xdr:row>
      <xdr:rowOff>28575</xdr:rowOff>
    </xdr:to>
    <xdr:pic>
      <xdr:nvPicPr>
        <xdr:cNvPr id="4" name="Grafik 5">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48250" y="76200"/>
          <a:ext cx="1857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17972</xdr:colOff>
      <xdr:row>8</xdr:row>
      <xdr:rowOff>4024</xdr:rowOff>
    </xdr:from>
    <xdr:to>
      <xdr:col>9</xdr:col>
      <xdr:colOff>8986</xdr:colOff>
      <xdr:row>173</xdr:row>
      <xdr:rowOff>122022</xdr:rowOff>
    </xdr:to>
    <xdr:sp macro="" textlink="">
      <xdr:nvSpPr>
        <xdr:cNvPr id="5" name="Textfeld 4">
          <a:extLst>
            <a:ext uri="{FF2B5EF4-FFF2-40B4-BE49-F238E27FC236}">
              <a16:creationId xmlns:a16="http://schemas.microsoft.com/office/drawing/2014/main" id="{00000000-0008-0000-0400-000005000000}"/>
            </a:ext>
          </a:extLst>
        </xdr:cNvPr>
        <xdr:cNvSpPr txBox="1"/>
      </xdr:nvSpPr>
      <xdr:spPr>
        <a:xfrm>
          <a:off x="17972" y="1756624"/>
          <a:ext cx="6934739" cy="3626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de-DE" sz="800" b="1" i="0" u="sng" strike="noStrike">
              <a:solidFill>
                <a:schemeClr val="dk1"/>
              </a:solidFill>
              <a:effectLst/>
              <a:latin typeface="Delivery" panose="020F0503020204020204" pitchFamily="34" charset="0"/>
              <a:ea typeface="+mn-ea"/>
              <a:cs typeface="Arial" panose="020B0604020202020204" pitchFamily="34" charset="0"/>
            </a:rPr>
            <a:t>Leistungsumfang</a:t>
          </a:r>
        </a:p>
        <a:p>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r>
            <a:rPr lang="de-DE" sz="800" b="0" i="0" u="none" strike="noStrike">
              <a:solidFill>
                <a:schemeClr val="dk1"/>
              </a:solidFill>
              <a:effectLst/>
              <a:latin typeface="Delivery" panose="020F0503020204020204" pitchFamily="34" charset="0"/>
              <a:ea typeface="+mn-ea"/>
              <a:cs typeface="Arial" panose="020B0604020202020204" pitchFamily="34" charset="0"/>
            </a:rPr>
            <a:t>DHL Freight wendet sich mit seinem Angebot ausschließlich an Unternehmer im Sinne des § 14 BGB. Unternehmer i.S.d. § 14 (1) BGB sind natürliche oder juristische Personen oder rechtsfähige Personen-gesellschaften, die bei Abschluss eines Rechtsgeschäfts in Ausübung ihrer gewerblichen oder selbständigen beruflichen Tätigkeit handeln. Aufträge und Vertrags-abschlüsse durch und mit Verbrauchern i.S.d. § 13 BGB (C2C und C2B) sind ausgeschlossen. Verbraucher i.S.d. § 13 BGB ist jede natürliche Person, die ein Rechtsgeschäft zu Zwecken abschließt, die überwiegend weder ihrer gewerblichen noch ihrer selbständigen beruflichen Tätigkeit zugerechnet werden können.  </a:t>
          </a:r>
        </a:p>
        <a:p>
          <a:endParaRPr lang="de-DE" sz="800" b="1" i="0" u="sng" strike="noStrike">
            <a:solidFill>
              <a:schemeClr val="dk1"/>
            </a:solidFill>
            <a:effectLst/>
            <a:latin typeface="Delivery" panose="020F0503020204020204" pitchFamily="34" charset="0"/>
            <a:ea typeface="+mn-ea"/>
            <a:cs typeface="Arial" panose="020B0604020202020204" pitchFamily="34" charset="0"/>
          </a:endParaRPr>
        </a:p>
        <a:p>
          <a:r>
            <a:rPr lang="de-DE" sz="800" b="1" i="0" u="sng" strike="noStrike">
              <a:solidFill>
                <a:schemeClr val="dk1"/>
              </a:solidFill>
              <a:effectLst/>
              <a:latin typeface="Delivery" panose="020F0503020204020204" pitchFamily="34" charset="0"/>
              <a:ea typeface="+mn-ea"/>
              <a:cs typeface="Arial" panose="020B0604020202020204" pitchFamily="34" charset="0"/>
            </a:rPr>
            <a:t>Haftung</a:t>
          </a:r>
          <a:endParaRPr lang="de-DE" sz="800">
            <a:latin typeface="Delivery" panose="020F0503020204020204" pitchFamily="34" charset="0"/>
            <a:cs typeface="Arial" panose="020B0604020202020204" pitchFamily="34" charset="0"/>
          </a:endParaRPr>
        </a:p>
        <a:p>
          <a:endParaRPr lang="de-DE" sz="800">
            <a:latin typeface="Delivery" panose="020F0503020204020204" pitchFamily="34" charset="0"/>
            <a:cs typeface="Arial" panose="020B0604020202020204" pitchFamily="34" charset="0"/>
          </a:endParaRPr>
        </a:p>
        <a:p>
          <a:r>
            <a:rPr lang="de-DE" sz="800" b="0" i="0" u="none" strike="noStrike">
              <a:solidFill>
                <a:schemeClr val="dk1"/>
              </a:solidFill>
              <a:effectLst/>
              <a:latin typeface="Delivery" panose="020F0503020204020204" pitchFamily="34" charset="0"/>
              <a:ea typeface="+mn-ea"/>
              <a:cs typeface="Arial" panose="020B0604020202020204" pitchFamily="34" charset="0"/>
            </a:rPr>
            <a:t>DHL Freight wendet sich mit seinem Angebot ausschließlich an Unternehmer im Sinne des § 14 BGB. Unternehmer i.S.d. § 14 (1) BGB sind natürliche oder juristische Personen oder rechtsfähige Personen-gesellschaften, die bei Abschluss eines Rechtsgeschäfts in Ausübung ihrer gewerblichen oder selbständigen beruflichen Tätigkeit handeln. Aufträge und Vertrags-abschlüsse durch und mit Verbrauchern i.S.d. § 13 BGB (C2C und C2B) sind ausgeschlossen. Verbraucher i.S.d. § 13 BGB ist jede natürliche Person, die ein Rechtsgeschäft zu Zwecken abschließt, die überwiegend weder ihrer gewerblichen noch ihrer selbständigen beruflichen Tätigkeit zugerechnet werden können.  </a:t>
          </a:r>
          <a:br>
            <a:rPr lang="de-DE" sz="800" b="0" i="0" u="none" strike="noStrike">
              <a:solidFill>
                <a:schemeClr val="dk1"/>
              </a:solidFill>
              <a:effectLst/>
              <a:latin typeface="Delivery" panose="020F0503020204020204" pitchFamily="34" charset="0"/>
              <a:ea typeface="+mn-ea"/>
              <a:cs typeface="Arial" panose="020B0604020202020204" pitchFamily="34" charset="0"/>
            </a:rPr>
          </a:br>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r>
            <a:rPr lang="de-DE" sz="800" b="1" i="0" u="sng" strike="noStrike">
              <a:solidFill>
                <a:schemeClr val="dk1"/>
              </a:solidFill>
              <a:effectLst/>
              <a:latin typeface="Delivery" panose="020F0503020204020204" pitchFamily="34" charset="0"/>
              <a:ea typeface="+mn-ea"/>
              <a:cs typeface="Arial" panose="020B0604020202020204" pitchFamily="34" charset="0"/>
            </a:rPr>
            <a:t>Rechtsgrundlagen</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r>
            <a:rPr lang="de-DE" sz="800" b="0" i="0" u="none" strike="noStrike">
              <a:solidFill>
                <a:schemeClr val="dk1"/>
              </a:solidFill>
              <a:effectLst/>
              <a:latin typeface="Delivery" panose="020F0503020204020204" pitchFamily="34" charset="0"/>
              <a:ea typeface="+mn-ea"/>
              <a:cs typeface="Arial" panose="020B0604020202020204" pitchFamily="34" charset="0"/>
            </a:rPr>
            <a:t>Unser Angebot unterliegt dem Recht der Bundesrepublik Deutschland, den ADSp 2017, und – soweit die ADSp 2017 für die Erbringung logistischer Leistungen nicht gelten – den Logistik-AGB 2019. Für Next-Day-Sendungen sowie Fixtermine gelten ergänzend die Allgemeinen Geschäftsbedingungen DHL Freight EuroConnect Next Day bzw. DHL Freight EuroConnect Fix, jeweils neueste Fassung, für Eurapid-Sendungen gelten ergänzend die Allgemeinen Geschäftsbedingungen DHL Freight Eurapid (Deutschland), jeweils neuste Fassung.  Die Anwendbarkeit Allgemeiner Geschäftsbedingungen des Auftraggebers wird ausgeschlossen. Abweichungen vom Inhalt des Angebots von DHL Freight werden nur mit ausdrücklicher Zustimmung von DHL Freight in Textform Vertragsbestandteil.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p>
        <a:p>
          <a:endParaRPr lang="de-DE" sz="800" b="1" i="0" u="sng" strike="noStrike">
            <a:solidFill>
              <a:schemeClr val="dk1"/>
            </a:solidFill>
            <a:effectLst/>
            <a:latin typeface="Delivery" panose="020F0503020204020204" pitchFamily="34" charset="0"/>
            <a:ea typeface="+mn-ea"/>
            <a:cs typeface="Arial" panose="020B0604020202020204" pitchFamily="34" charset="0"/>
          </a:endParaRPr>
        </a:p>
        <a:p>
          <a:r>
            <a:rPr lang="de-DE" sz="800" b="1" i="0" u="sng" strike="noStrike">
              <a:solidFill>
                <a:schemeClr val="dk1"/>
              </a:solidFill>
              <a:effectLst/>
              <a:latin typeface="Delivery" panose="020F0503020204020204" pitchFamily="34" charset="0"/>
              <a:ea typeface="+mn-ea"/>
              <a:cs typeface="Arial" panose="020B0604020202020204" pitchFamily="34" charset="0"/>
            </a:rPr>
            <a:t>Kalkulationsgrundlagen</a:t>
          </a:r>
          <a:endParaRPr lang="de-DE" sz="800">
            <a:latin typeface="Delivery" panose="020F0503020204020204" pitchFamily="34" charset="0"/>
            <a:cs typeface="Arial" panose="020B0604020202020204" pitchFamily="34" charset="0"/>
          </a:endParaRPr>
        </a:p>
        <a:p>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r>
            <a:rPr lang="de-DE" sz="800" b="0" i="0" u="none" strike="noStrike">
              <a:solidFill>
                <a:schemeClr val="dk1"/>
              </a:solidFill>
              <a:effectLst/>
              <a:latin typeface="Delivery" panose="020F0503020204020204" pitchFamily="34" charset="0"/>
              <a:ea typeface="+mn-ea"/>
              <a:cs typeface="Arial" panose="020B0604020202020204" pitchFamily="34" charset="0"/>
            </a:rPr>
            <a:t>Die angebotenen Preise beruhen auf den Angaben des Auftraggebers über Mengengerüste und Sendungs-strukturen sowie auf unveränderten Marktverhältnissen und rechtlichen Rahmenbedingungen. Sollten die tatsächlichen Mengen/Sendungsstrukturen von den Angaben des Auftraggebers abweichen oder sich die Marktverhältnisse oder die rechtlichen Rahmen-bedingungen ändern, so ist DHL Freight berechtigt, die Preise nach billigem Ermessen anzuheben. Die ange-botenen Preise beruhen des Weiteren auf der Annahme, dass Empfänger des zu transportierenden Gutes aus-schließlich Unternehmer i.S.d. § 14 BGB (1) BGB (B2B) sind und nicht Verbraucher i.S.d. § 13 BGB (B2C). Eine Pflicht zur Anlieferung an Verbraucher i.S.d. § 13 (B2C) besteht nur, wenn DHL Freight dem vor der Sendungs-übernahme ausdrücklich in Textform zugestimmt hat.</a:t>
          </a:r>
        </a:p>
        <a:p>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p>
        <a:p>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r>
            <a:rPr lang="de-DE" sz="800" b="1" i="0" u="sng" strike="noStrike">
              <a:solidFill>
                <a:schemeClr val="dk1"/>
              </a:solidFill>
              <a:effectLst/>
              <a:latin typeface="Delivery" panose="020F0503020204020204" pitchFamily="34" charset="0"/>
              <a:ea typeface="+mn-ea"/>
              <a:cs typeface="Arial" panose="020B0604020202020204" pitchFamily="34" charset="0"/>
            </a:rPr>
            <a:t>Ratenanpassung/Kündigungsfrist</a:t>
          </a:r>
          <a:endParaRPr lang="de-DE" sz="800">
            <a:latin typeface="Delivery" panose="020F0503020204020204" pitchFamily="34" charset="0"/>
            <a:cs typeface="Arial" panose="020B0604020202020204" pitchFamily="34" charset="0"/>
          </a:endParaRPr>
        </a:p>
        <a:p>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r>
            <a:rPr lang="de-DE" sz="800" b="0" i="0" u="none" strike="noStrike">
              <a:solidFill>
                <a:schemeClr val="dk1"/>
              </a:solidFill>
              <a:effectLst/>
              <a:latin typeface="Delivery" panose="020F0503020204020204" pitchFamily="34" charset="0"/>
              <a:ea typeface="+mn-ea"/>
              <a:cs typeface="Arial" panose="020B0604020202020204" pitchFamily="34" charset="0"/>
            </a:rPr>
            <a:t>Die angebotenen Raten können jederzeit von DHL Freight angepasst werden. DHL Freight ist jedoch verpflichtet, dies mit Frist von 10 Tagen vorab anzukündigen. Sowohl DHL Freight als auch der Auftraggeber sind berechtigt, den Vertrag jederzeit mit Frist von 5 Tagen zu kündigen. Hiervon unberührt bleibt das Recht zur außerordentlichen Kündigung aus wichtigem Grund.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a:latin typeface="Delivery" panose="020F0503020204020204" pitchFamily="34" charset="0"/>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r>
            <a:rPr lang="de-DE" sz="800" b="1" i="0" u="sng" strike="noStrike">
              <a:solidFill>
                <a:schemeClr val="dk1"/>
              </a:solidFill>
              <a:effectLst/>
              <a:latin typeface="Delivery" panose="020F0503020204020204" pitchFamily="34" charset="0"/>
              <a:ea typeface="+mn-ea"/>
              <a:cs typeface="Arial" panose="020B0604020202020204" pitchFamily="34" charset="0"/>
            </a:rPr>
            <a:t>Ablehnungsrecht</a:t>
          </a:r>
        </a:p>
        <a:p>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r>
            <a:rPr lang="de-DE" sz="800" b="0" i="0" u="none" strike="noStrike">
              <a:solidFill>
                <a:schemeClr val="dk1"/>
              </a:solidFill>
              <a:effectLst/>
              <a:latin typeface="Delivery" panose="020F0503020204020204" pitchFamily="34" charset="0"/>
              <a:ea typeface="+mn-ea"/>
              <a:cs typeface="Arial" panose="020B0604020202020204" pitchFamily="34" charset="0"/>
            </a:rPr>
            <a:t>Falls DHL Freight eingehende Anträge auf  Durchführung der angebotenen Transporte ablehnen will, ist DHL Freight verpflichtet, den Auftraggeber unverzüglich nach Eingang des Antrags darüber zu informieren.</a:t>
          </a:r>
        </a:p>
        <a:p>
          <a:endParaRPr lang="de-DE" sz="800" b="1" i="0" u="sng" strike="noStrike">
            <a:solidFill>
              <a:schemeClr val="dk1"/>
            </a:solidFill>
            <a:effectLst/>
            <a:latin typeface="Delivery" panose="020F0503020204020204" pitchFamily="34" charset="0"/>
            <a:ea typeface="+mn-ea"/>
            <a:cs typeface="Arial" panose="020B0604020202020204" pitchFamily="34" charset="0"/>
          </a:endParaRPr>
        </a:p>
        <a:p>
          <a:pPr marL="0" indent="0"/>
          <a:r>
            <a:rPr lang="de-DE" sz="800" b="1" i="0" u="sng" strike="noStrike">
              <a:solidFill>
                <a:schemeClr val="dk1"/>
              </a:solidFill>
              <a:effectLst/>
              <a:latin typeface="Delivery" panose="020F0503020204020204" pitchFamily="34" charset="0"/>
              <a:ea typeface="+mn-ea"/>
              <a:cs typeface="Arial" panose="020B0604020202020204" pitchFamily="34" charset="0"/>
            </a:rPr>
            <a:t>Transportlaufzeiten</a:t>
          </a:r>
        </a:p>
        <a:p>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r>
            <a:rPr lang="de-DE" sz="800" b="0" i="0" u="none" strike="noStrike">
              <a:solidFill>
                <a:schemeClr val="dk1"/>
              </a:solidFill>
              <a:effectLst/>
              <a:latin typeface="Delivery" panose="020F0503020204020204" pitchFamily="34" charset="0"/>
              <a:ea typeface="+mn-ea"/>
              <a:cs typeface="Arial" panose="020B0604020202020204" pitchFamily="34" charset="0"/>
            </a:rPr>
            <a:t>Es gilt für Transporte innerhalb der Bundesrepublik Deutschland eine unverbindliche Regellaufzeit von 48 Stunden. Bei grenzüberschreitenden Transporten entnehmen Sie die unverbindlichen Regellaufzeiten dem Angebot von DHL Freight.</a:t>
          </a:r>
        </a:p>
        <a:p>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r>
            <a:rPr lang="de-DE" sz="800" b="0" i="0" u="none" strike="noStrike">
              <a:solidFill>
                <a:schemeClr val="dk1"/>
              </a:solidFill>
              <a:effectLst/>
              <a:latin typeface="Delivery" panose="020F0503020204020204" pitchFamily="34" charset="0"/>
              <a:ea typeface="+mn-ea"/>
              <a:cs typeface="Arial" panose="020B0604020202020204" pitchFamily="34" charset="0"/>
            </a:rPr>
            <a:t>Unverbindliche Regellaufzeiten sind keine vereinbarten Fristen im Sinne von § 423 HGB. Ist die Vereinbarung verbindlicher Lieferfristen gewünscht, kann für grenz-überschreitende Stückguttransporte auf das Produkt Eurapid und für Stückguttransporte innerhalb der Bundesrepublik Deutschland auf die Services Next Day und Fix zurückgegriffen werden.</a:t>
          </a:r>
        </a:p>
        <a:p>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marL="0" indent="0"/>
          <a:r>
            <a:rPr lang="de-DE" sz="800" b="1" i="0" u="sng" strike="noStrike">
              <a:solidFill>
                <a:schemeClr val="dk1"/>
              </a:solidFill>
              <a:effectLst/>
              <a:latin typeface="Delivery" panose="020F0503020204020204" pitchFamily="34" charset="0"/>
              <a:ea typeface="+mn-ea"/>
              <a:cs typeface="Arial" panose="020B0604020202020204" pitchFamily="34" charset="0"/>
            </a:rPr>
            <a:t>Außenwirtschaftsrecht/Compliance</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Der Auftraggeber ist für die Einhaltung und Erfüllung der anwendbaren exportkontrollrechtlichen Vorschriften und des anwendbaren Sanktionsrecht (“Außenwirtschafts-recht”) verantwortlich und garantiert und sichert  hiermit zu, dass: </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	i.weder der Auftraggeber, noch diesen kontrollierende Gesellschaften, Empfänger oder vom Auftraggeber im Zusammenhang mit der 	   Vertragsdurchführung beauftragte weitere Erfüllungsgehilfen auf einer anwendbaren Sanktionsliste erfasst sind,</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	ii. weder die Lieferung der Sendung an den vereinbarten Bestimmungsort oder an einen bekannten Endverwender noch ihre 	vorgesehene Endverwendung einen Verstoß gegen anwendbares Außenwirtschaftsrecht darstellen,</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	iii. der Auftraggeber DHL Freight informieren wird, sofern eine Lieferung einer Sanktion oder einer Ausfuhr- oder 	Wiederausfuhrbeschränkung  gemäß des  anwendbaren Außenwirtschaftsrecht unterliegt,</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	iv. der Auftraggeber alle erforderlichen Genehmigungen, Lizenzen oder sonstigen staatlichen Bewilligungen, die für die Lieferung der 	Sendung an ihren Bestimmungsort und ihre jeweiligen Endverwendung erforderlich sind, eingeholt hat.</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Der Auftraggeber stellt DHL Freight alle Informationen, einschließlich aller Genehmigungen und Lizenzen zur Verfügung, die nach den anwendbaren außenwirtschafts-rechtlichen Bestimmungen erforderlich sind, um DHL Freight die Beförderung einer Sendung in das geplante Bestimmungsland zu erlauben. </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Beide Parteien sind verpflichtet, in Übereinstimmung mit ihrem jeweiligen Code of Conduct zu handeln. Sollte der Auftraggeber über keinen eigenen Code of Conduct verfügen, wird er sich in Übereinstimmung mit den Prinzipien verhalten, die im Code of Conduct von Deutsche Post/DHL festgeschrieben sind. Der Code of Conduct von Deutsche Post/DHL kann unter                     </a:t>
          </a:r>
          <a:br>
            <a:rPr lang="de-DE" sz="800" b="0" i="0" u="none" strike="noStrike">
              <a:solidFill>
                <a:schemeClr val="dk1"/>
              </a:solidFill>
              <a:effectLst/>
              <a:latin typeface="Delivery" panose="020F0503020204020204" pitchFamily="34" charset="0"/>
              <a:ea typeface="+mn-ea"/>
              <a:cs typeface="Arial" panose="020B0604020202020204" pitchFamily="34" charset="0"/>
            </a:rPr>
          </a:br>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hlinkClick xmlns:r="http://schemas.openxmlformats.org/officeDocument/2006/relationships" r:id=""/>
            </a:rPr>
            <a:t>https://www.dpdhl.com/de/ueber-uns/code-of-conduct.html</a:t>
          </a:r>
          <a:r>
            <a:rPr lang="de-DE" sz="800" b="0" i="0" u="none" strike="noStrike">
              <a:solidFill>
                <a:schemeClr val="dk1"/>
              </a:solidFill>
              <a:effectLst/>
              <a:latin typeface="Delivery" panose="020F0503020204020204" pitchFamily="34" charset="0"/>
              <a:ea typeface="+mn-ea"/>
              <a:cs typeface="Arial" panose="020B0604020202020204" pitchFamily="34" charset="0"/>
            </a:rPr>
            <a:t> ) eingesehen werden.</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marL="0" indent="0"/>
          <a:r>
            <a:rPr lang="de-DE" sz="800" b="1" i="0" u="sng" strike="noStrike">
              <a:solidFill>
                <a:schemeClr val="dk1"/>
              </a:solidFill>
              <a:effectLst/>
              <a:latin typeface="Delivery" panose="020F0503020204020204" pitchFamily="34" charset="0"/>
              <a:ea typeface="+mn-ea"/>
              <a:cs typeface="Arial" panose="020B0604020202020204" pitchFamily="34" charset="0"/>
            </a:rPr>
            <a:t>Ausgeschlossene Gefahrgüter und Abfallsendungen</a:t>
          </a:r>
        </a:p>
        <a:p>
          <a:pPr marL="0" indent="0"/>
          <a:br>
            <a:rPr lang="de-DE" sz="800" b="0" i="0" u="none" strike="noStrike">
              <a:solidFill>
                <a:schemeClr val="dk1"/>
              </a:solidFill>
              <a:effectLst/>
              <a:latin typeface="Delivery" panose="020F0503020204020204" pitchFamily="34" charset="0"/>
              <a:ea typeface="+mn-ea"/>
              <a:cs typeface="Arial" panose="020B0604020202020204" pitchFamily="34" charset="0"/>
            </a:rPr>
          </a:br>
          <a:r>
            <a:rPr lang="de-DE" sz="800" b="0" i="0" u="none" strike="noStrike">
              <a:solidFill>
                <a:schemeClr val="dk1"/>
              </a:solidFill>
              <a:effectLst/>
              <a:latin typeface="Delivery" panose="020F0503020204020204" pitchFamily="34" charset="0"/>
              <a:ea typeface="+mn-ea"/>
              <a:cs typeface="Arial" panose="020B0604020202020204" pitchFamily="34" charset="0"/>
            </a:rPr>
            <a:t>Folgende Gefahrgutklassen sind bei DHL Freight nicht zur Beförderung zugelassen:</a:t>
          </a:r>
        </a:p>
        <a:p>
          <a:pPr marL="0" indent="0"/>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marL="0" indent="0"/>
          <a:r>
            <a:rPr lang="de-DE" sz="800" b="1" i="0" u="none" strike="noStrike">
              <a:solidFill>
                <a:schemeClr val="dk1"/>
              </a:solidFill>
              <a:effectLst/>
              <a:latin typeface="Delivery" panose="020F0503020204020204" pitchFamily="34" charset="0"/>
              <a:ea typeface="+mn-ea"/>
              <a:cs typeface="Arial" panose="020B0604020202020204" pitchFamily="34" charset="0"/>
            </a:rPr>
            <a:t>Klasse 1</a:t>
          </a:r>
          <a:r>
            <a:rPr lang="de-DE" sz="800" b="0" i="0" u="none" strike="noStrike">
              <a:solidFill>
                <a:schemeClr val="dk1"/>
              </a:solidFill>
              <a:effectLst/>
              <a:latin typeface="Delivery" panose="020F0503020204020204" pitchFamily="34" charset="0"/>
              <a:ea typeface="+mn-ea"/>
              <a:cs typeface="Arial" panose="020B0604020202020204" pitchFamily="34" charset="0"/>
            </a:rPr>
            <a:t>	(Explosive Stoffe und Gegenstände mit Explosivstoff mit Ausnahme der UN-Nummern 0323, 0432, 0454 und der UN-Nummer 0014 	jedoch nur Patronen für Werkzeuge, ohne Geschoss)</a:t>
          </a:r>
        </a:p>
        <a:p>
          <a:pPr marL="0" indent="0"/>
          <a:r>
            <a:rPr lang="de-DE" sz="800" b="1" i="0" u="none" strike="noStrike">
              <a:solidFill>
                <a:schemeClr val="dk1"/>
              </a:solidFill>
              <a:effectLst/>
              <a:latin typeface="Delivery" panose="020F0503020204020204" pitchFamily="34" charset="0"/>
              <a:ea typeface="+mn-ea"/>
              <a:cs typeface="Arial" panose="020B0604020202020204" pitchFamily="34" charset="0"/>
            </a:rPr>
            <a:t>Klasse 2.3</a:t>
          </a:r>
          <a:r>
            <a:rPr lang="de-DE" sz="800" b="0" i="0" u="none" strike="noStrike">
              <a:solidFill>
                <a:schemeClr val="dk1"/>
              </a:solidFill>
              <a:effectLst/>
              <a:latin typeface="Delivery" panose="020F0503020204020204" pitchFamily="34" charset="0"/>
              <a:ea typeface="+mn-ea"/>
              <a:cs typeface="Arial" panose="020B0604020202020204" pitchFamily="34" charset="0"/>
            </a:rPr>
            <a:t>	(Giftige Gase.)</a:t>
          </a:r>
        </a:p>
        <a:p>
          <a:pPr marL="0" indent="0"/>
          <a:r>
            <a:rPr lang="de-DE" sz="800" b="1" i="0" u="none" strike="noStrike">
              <a:solidFill>
                <a:schemeClr val="dk1"/>
              </a:solidFill>
              <a:effectLst/>
              <a:latin typeface="Delivery" panose="020F0503020204020204" pitchFamily="34" charset="0"/>
              <a:ea typeface="+mn-ea"/>
              <a:cs typeface="Arial" panose="020B0604020202020204" pitchFamily="34" charset="0"/>
            </a:rPr>
            <a:t>Klasse 4.1</a:t>
          </a:r>
          <a:r>
            <a:rPr lang="de-DE" sz="800" b="0" i="0" u="none" strike="noStrike">
              <a:solidFill>
                <a:schemeClr val="dk1"/>
              </a:solidFill>
              <a:effectLst/>
              <a:latin typeface="Delivery" panose="020F0503020204020204" pitchFamily="34" charset="0"/>
              <a:ea typeface="+mn-ea"/>
              <a:cs typeface="Arial" panose="020B0604020202020204" pitchFamily="34" charset="0"/>
            </a:rPr>
            <a:t>	(Selbstzersetzliche Stoffe, die eine Temperaturkontrolle erfordern UN-Nummern 3231 bis 3240, UN 3533, UN 3534, UN 3364, UN 3365, 	UN 3367 und UN 3368)</a:t>
          </a:r>
        </a:p>
        <a:p>
          <a:pPr marL="0" indent="0"/>
          <a:r>
            <a:rPr lang="de-DE" sz="800" b="1" i="0" u="none" strike="noStrike">
              <a:solidFill>
                <a:schemeClr val="dk1"/>
              </a:solidFill>
              <a:effectLst/>
              <a:latin typeface="Delivery" panose="020F0503020204020204" pitchFamily="34" charset="0"/>
              <a:ea typeface="+mn-ea"/>
              <a:cs typeface="Arial" panose="020B0604020202020204" pitchFamily="34" charset="0"/>
            </a:rPr>
            <a:t>Klasse 5.2</a:t>
          </a:r>
          <a:r>
            <a:rPr lang="de-DE" sz="800" b="0" i="0" u="none" strike="noStrike">
              <a:solidFill>
                <a:schemeClr val="dk1"/>
              </a:solidFill>
              <a:effectLst/>
              <a:latin typeface="Delivery" panose="020F0503020204020204" pitchFamily="34" charset="0"/>
              <a:ea typeface="+mn-ea"/>
              <a:cs typeface="Arial" panose="020B0604020202020204" pitchFamily="34" charset="0"/>
            </a:rPr>
            <a:t>	(Organische Peroxide, die eine Temperaturkontrolle erfordern UN-Nummern 3111 bis 3120)</a:t>
          </a:r>
        </a:p>
        <a:p>
          <a:pPr marL="0" indent="0"/>
          <a:r>
            <a:rPr lang="de-DE" sz="800" b="1" i="0" u="none" strike="noStrike">
              <a:solidFill>
                <a:schemeClr val="dk1"/>
              </a:solidFill>
              <a:effectLst/>
              <a:latin typeface="Delivery" panose="020F0503020204020204" pitchFamily="34" charset="0"/>
              <a:ea typeface="+mn-ea"/>
              <a:cs typeface="Arial" panose="020B0604020202020204" pitchFamily="34" charset="0"/>
            </a:rPr>
            <a:t>Klasse 6.1 (VPI) </a:t>
          </a:r>
          <a:r>
            <a:rPr lang="de-DE" sz="800" b="0" i="0" u="none" strike="noStrike">
              <a:solidFill>
                <a:schemeClr val="dk1"/>
              </a:solidFill>
              <a:effectLst/>
              <a:latin typeface="Delivery" panose="020F0503020204020204" pitchFamily="34" charset="0"/>
              <a:ea typeface="+mn-ea"/>
              <a:cs typeface="Arial" panose="020B0604020202020204" pitchFamily="34" charset="0"/>
            </a:rPr>
            <a:t>	(Giftige Stoffe Verpackungsgruppe I)</a:t>
          </a:r>
        </a:p>
        <a:p>
          <a:pPr marL="0" indent="0"/>
          <a:r>
            <a:rPr lang="de-DE" sz="800" b="1" i="0" u="none" strike="noStrike">
              <a:solidFill>
                <a:schemeClr val="dk1"/>
              </a:solidFill>
              <a:effectLst/>
              <a:latin typeface="Delivery" panose="020F0503020204020204" pitchFamily="34" charset="0"/>
              <a:ea typeface="+mn-ea"/>
              <a:cs typeface="Arial" panose="020B0604020202020204" pitchFamily="34" charset="0"/>
            </a:rPr>
            <a:t>Klasse 6.2</a:t>
          </a:r>
          <a:r>
            <a:rPr lang="de-DE" sz="800" b="0" i="0" u="none" strike="noStrike">
              <a:solidFill>
                <a:schemeClr val="dk1"/>
              </a:solidFill>
              <a:effectLst/>
              <a:latin typeface="Delivery" panose="020F0503020204020204" pitchFamily="34" charset="0"/>
              <a:ea typeface="+mn-ea"/>
              <a:cs typeface="Arial" panose="020B0604020202020204" pitchFamily="34" charset="0"/>
            </a:rPr>
            <a:t>	(Ansteckungsgefährliche Stoffe)</a:t>
          </a:r>
        </a:p>
        <a:p>
          <a:pPr marL="0" indent="0"/>
          <a:r>
            <a:rPr lang="de-DE" sz="800" b="1" i="0" u="none" strike="noStrike">
              <a:solidFill>
                <a:schemeClr val="dk1"/>
              </a:solidFill>
              <a:effectLst/>
              <a:latin typeface="Delivery" panose="020F0503020204020204" pitchFamily="34" charset="0"/>
              <a:ea typeface="+mn-ea"/>
              <a:cs typeface="Arial" panose="020B0604020202020204" pitchFamily="34" charset="0"/>
            </a:rPr>
            <a:t>Klasse 7</a:t>
          </a:r>
          <a:r>
            <a:rPr lang="de-DE" sz="800" b="0" i="0" u="none" strike="noStrike">
              <a:solidFill>
                <a:schemeClr val="dk1"/>
              </a:solidFill>
              <a:effectLst/>
              <a:latin typeface="Delivery" panose="020F0503020204020204" pitchFamily="34" charset="0"/>
              <a:ea typeface="+mn-ea"/>
              <a:cs typeface="Arial" panose="020B0604020202020204" pitchFamily="34" charset="0"/>
            </a:rPr>
            <a:t>	(Radioaktive Stoffe)</a:t>
          </a:r>
        </a:p>
        <a:p>
          <a:pPr marL="0" indent="0"/>
          <a:r>
            <a:rPr lang="de-DE" sz="800" b="1" i="0" u="none" strike="noStrike">
              <a:solidFill>
                <a:schemeClr val="dk1"/>
              </a:solidFill>
              <a:effectLst/>
              <a:latin typeface="Delivery" panose="020F0503020204020204" pitchFamily="34" charset="0"/>
              <a:ea typeface="+mn-ea"/>
              <a:cs typeface="Arial" panose="020B0604020202020204" pitchFamily="34" charset="0"/>
            </a:rPr>
            <a:t>Klasse 9</a:t>
          </a:r>
          <a:r>
            <a:rPr lang="de-DE" sz="800" b="0" i="0" u="none" strike="noStrike">
              <a:solidFill>
                <a:schemeClr val="dk1"/>
              </a:solidFill>
              <a:effectLst/>
              <a:latin typeface="Delivery" panose="020F0503020204020204" pitchFamily="34" charset="0"/>
              <a:ea typeface="+mn-ea"/>
              <a:cs typeface="Arial" panose="020B0604020202020204" pitchFamily="34" charset="0"/>
            </a:rPr>
            <a:t>	(UN-Nummern 2212, 2590, 2315, 3151, 3152) sowie Lithium-Ionen-Batterien und Lithium-Metall-Batterien (UN-Nummern 3480, 3481, 	3090 und 3091), die gemäß der Definition in Sondervorschrift 376 beschädigt oder defekt sind, und batteriebetriebene Fahrzeuge (UN 	3171), deren Batterie gemäß der Definition in Sondervorschrift 376 beschädigt oder defekt ist.) Ausnahmen sind nur für die oben 	genannten Batterien und batteriebetriebenen Fahrzeuge möglich. Diese bedürfen der ausdrücklichen schriftlichen Genehmigung von DHL 	Freight vor Geschäftsbeginn.</a:t>
          </a:r>
        </a:p>
        <a:p>
          <a:pPr marL="0" indent="0"/>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Für Transporte von Gefahrgütern aller Klassen, die das Territorium von Russland berühren, bedarf es vor der Geschäftsaufnahme der ausdrücklichen Zustimmung von DHL Freight in Textform. </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Ebenfalls nicht zur Beförderung zugelassen sind Abfälle (§ 3 Abs. 1 Kreislaufwirtschaftsgesetz). </a:t>
          </a:r>
        </a:p>
        <a:p>
          <a:pPr marL="0" indent="0"/>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marL="0" indent="0"/>
          <a:r>
            <a:rPr lang="de-DE" sz="800" b="1" i="0" u="sng" strike="noStrike">
              <a:solidFill>
                <a:schemeClr val="dk1"/>
              </a:solidFill>
              <a:effectLst/>
              <a:latin typeface="Delivery" panose="020F0503020204020204" pitchFamily="34" charset="0"/>
              <a:ea typeface="+mn-ea"/>
              <a:cs typeface="Arial" panose="020B0604020202020204" pitchFamily="34" charset="0"/>
            </a:rPr>
            <a:t>Deutsche Inseln</a:t>
          </a:r>
        </a:p>
        <a:p>
          <a:pPr marL="0" indent="0"/>
          <a:br>
            <a:rPr lang="de-DE" sz="800" b="0" i="0" u="none" strike="noStrike">
              <a:solidFill>
                <a:schemeClr val="dk1"/>
              </a:solidFill>
              <a:effectLst/>
              <a:latin typeface="Delivery" panose="020F0503020204020204" pitchFamily="34" charset="0"/>
              <a:ea typeface="+mn-ea"/>
              <a:cs typeface="Arial" panose="020B0604020202020204" pitchFamily="34" charset="0"/>
            </a:rPr>
          </a:br>
          <a:r>
            <a:rPr lang="de-DE" sz="800" b="0" i="0" u="none" strike="noStrike">
              <a:solidFill>
                <a:schemeClr val="dk1"/>
              </a:solidFill>
              <a:effectLst/>
              <a:latin typeface="Delivery" panose="020F0503020204020204" pitchFamily="34" charset="0"/>
              <a:ea typeface="+mn-ea"/>
              <a:cs typeface="Arial" panose="020B0604020202020204" pitchFamily="34" charset="0"/>
            </a:rPr>
            <a:t>Die angebotenen Preise gelten nicht für Transporte von und zu dt. Inseln. Auf Anfrage unterbreiten wir gerne ein gesondertes Angebot.</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marL="0" indent="0"/>
          <a:r>
            <a:rPr lang="de-DE" sz="800" b="1" i="0" u="sng" strike="noStrike">
              <a:solidFill>
                <a:schemeClr val="dk1"/>
              </a:solidFill>
              <a:effectLst/>
              <a:latin typeface="Delivery" panose="020F0503020204020204" pitchFamily="34" charset="0"/>
              <a:ea typeface="+mn-ea"/>
              <a:cs typeface="Arial" panose="020B0604020202020204" pitchFamily="34" charset="0"/>
            </a:rPr>
            <a:t>Empfangsquittung</a:t>
          </a:r>
        </a:p>
        <a:p>
          <a:pPr marL="0" indent="0"/>
          <a:br>
            <a:rPr lang="de-DE" sz="800" b="0" i="0" u="none" strike="noStrike">
              <a:solidFill>
                <a:schemeClr val="dk1"/>
              </a:solidFill>
              <a:effectLst/>
              <a:latin typeface="Delivery" panose="020F0503020204020204" pitchFamily="34" charset="0"/>
              <a:ea typeface="+mn-ea"/>
              <a:cs typeface="Arial" panose="020B0604020202020204" pitchFamily="34" charset="0"/>
            </a:rPr>
          </a:br>
          <a:r>
            <a:rPr lang="de-DE" sz="800" b="0" i="0" u="none" strike="noStrike">
              <a:solidFill>
                <a:schemeClr val="dk1"/>
              </a:solidFill>
              <a:effectLst/>
              <a:latin typeface="Delivery" panose="020F0503020204020204" pitchFamily="34" charset="0"/>
              <a:ea typeface="+mn-ea"/>
              <a:cs typeface="Arial" panose="020B0604020202020204" pitchFamily="34" charset="0"/>
            </a:rPr>
            <a:t>DHL Freight setzt zur Empfangsbestätigung auch elektronische Mittel ein, mit deren Hilfe der gedruckte Name in Verbindung mit der digitalisierten oder elektronischen Unterschrift des Empfängers oder der empfangsberechtigten Person dokumentiert wird. Der Auftraggeber bestätigt, dass er diese Form der Empfangsbestätigung anerkennt. Er verzichtet auf eine papierbasierte Unterschrift und wird den Zugang der Waren nicht allein unter Hinweis auf die elektronische Form der Empfangsbestätigung bestreiten.</a:t>
          </a:r>
          <a:br>
            <a:rPr lang="de-DE" sz="800" b="0" i="0" u="none" strike="noStrike">
              <a:solidFill>
                <a:schemeClr val="dk1"/>
              </a:solidFill>
              <a:effectLst/>
              <a:latin typeface="Delivery" panose="020F0503020204020204" pitchFamily="34" charset="0"/>
              <a:ea typeface="+mn-ea"/>
              <a:cs typeface="Arial" panose="020B0604020202020204" pitchFamily="34" charset="0"/>
            </a:rPr>
          </a:br>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marL="0" indent="0"/>
          <a:r>
            <a:rPr lang="de-DE" sz="800" b="1" i="0" u="sng" strike="noStrike">
              <a:solidFill>
                <a:schemeClr val="dk1"/>
              </a:solidFill>
              <a:effectLst/>
              <a:latin typeface="Delivery" panose="020F0503020204020204" pitchFamily="34" charset="0"/>
              <a:ea typeface="+mn-ea"/>
              <a:cs typeface="Arial" panose="020B0604020202020204" pitchFamily="34" charset="0"/>
            </a:rPr>
            <a:t>Elektronische Abrechnung</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Das Angebot beruht auf der Annahme, dass die Abrechnung papierlos über DHL e-Billing erfolgt.</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marL="0" indent="0"/>
          <a:r>
            <a:rPr lang="de-DE" sz="800" b="1" i="0" u="sng" strike="noStrike">
              <a:solidFill>
                <a:schemeClr val="dk1"/>
              </a:solidFill>
              <a:effectLst/>
              <a:latin typeface="Delivery" panose="020F0503020204020204" pitchFamily="34" charset="0"/>
              <a:ea typeface="+mn-ea"/>
              <a:cs typeface="Arial" panose="020B0604020202020204" pitchFamily="34" charset="0"/>
            </a:rPr>
            <a:t>Aufrechnung/Zurückbehaltung</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marL="0" indent="0"/>
          <a:r>
            <a:rPr lang="de-DE" sz="800" b="0" i="0" u="none" strike="noStrike">
              <a:solidFill>
                <a:schemeClr val="dk1"/>
              </a:solidFill>
              <a:effectLst/>
              <a:latin typeface="Delivery" panose="020F0503020204020204" pitchFamily="34" charset="0"/>
              <a:ea typeface="+mn-ea"/>
              <a:cs typeface="Arial" panose="020B0604020202020204" pitchFamily="34" charset="0"/>
            </a:rPr>
            <a:t>Gegenüber Ansprüchen aus dem Verkehrsvertrag und damit zusammenhängenden außervertraglichen Ansprüchen ist eine Aufrechnung oder Zurückbehaltung nur mit fälligen Gegenansprüchen zulässig, die unbestritten, rechtskräftig festgestellt oder entscheidungsreif sind.</a:t>
          </a:r>
        </a:p>
        <a:p>
          <a:pPr marL="0" indent="0"/>
          <a:br>
            <a:rPr lang="de-DE" sz="800" b="0" i="0" u="none" strike="noStrike">
              <a:solidFill>
                <a:schemeClr val="dk1"/>
              </a:solidFill>
              <a:effectLst/>
              <a:latin typeface="Delivery" panose="020F0503020204020204" pitchFamily="34" charset="0"/>
              <a:ea typeface="+mn-ea"/>
              <a:cs typeface="Arial" panose="020B0604020202020204" pitchFamily="34" charset="0"/>
            </a:rPr>
          </a:br>
          <a:r>
            <a:rPr lang="de-DE" sz="800" b="1" i="0" u="sng" strike="noStrike">
              <a:solidFill>
                <a:schemeClr val="dk1"/>
              </a:solidFill>
              <a:effectLst/>
              <a:latin typeface="Delivery" panose="020F0503020204020204" pitchFamily="34" charset="0"/>
              <a:ea typeface="+mn-ea"/>
              <a:cs typeface="Arial" panose="020B0604020202020204" pitchFamily="34" charset="0"/>
            </a:rPr>
            <a:t>Finanzierungskosten</a:t>
          </a:r>
        </a:p>
        <a:p>
          <a:pPr marL="0" indent="0"/>
          <a:br>
            <a:rPr lang="de-DE" sz="800" b="0" i="0" u="none" strike="noStrike">
              <a:solidFill>
                <a:schemeClr val="dk1"/>
              </a:solidFill>
              <a:effectLst/>
              <a:latin typeface="Delivery" panose="020F0503020204020204" pitchFamily="34" charset="0"/>
              <a:ea typeface="+mn-ea"/>
              <a:cs typeface="Arial" panose="020B0604020202020204" pitchFamily="34" charset="0"/>
            </a:rPr>
          </a:br>
          <a:r>
            <a:rPr lang="de-DE" sz="800" b="0" i="0" u="none" strike="noStrike">
              <a:solidFill>
                <a:schemeClr val="dk1"/>
              </a:solidFill>
              <a:effectLst/>
              <a:latin typeface="Delivery" panose="020F0503020204020204" pitchFamily="34" charset="0"/>
              <a:ea typeface="+mn-ea"/>
              <a:cs typeface="Arial" panose="020B0604020202020204" pitchFamily="34" charset="0"/>
            </a:rPr>
            <a:t>DHL Freight erhebt Finanzierungskosten in Höhe von 2,5% auf den Nettobetrag der Rechnung. Finanzierungskosten können bei Zahlung innerhalb der Fälligkeit abgezogen werden. Gesetzliche Ansprüche für den Fall der nicht fristgerechten Zahlung bleiben von dem vereinbarten Finanzierungskostenzuschlag unberührt</a:t>
          </a:r>
          <a:br>
            <a:rPr lang="de-DE" sz="800" b="0" i="0" u="none" strike="noStrike">
              <a:solidFill>
                <a:schemeClr val="dk1"/>
              </a:solidFill>
              <a:effectLst/>
              <a:latin typeface="Delivery" panose="020F0503020204020204" pitchFamily="34" charset="0"/>
              <a:ea typeface="+mn-ea"/>
              <a:cs typeface="Arial" panose="020B0604020202020204" pitchFamily="34" charset="0"/>
            </a:rPr>
          </a:br>
          <a:br>
            <a:rPr lang="de-DE" sz="800" b="0" i="0" u="none" strike="noStrike">
              <a:solidFill>
                <a:schemeClr val="dk1"/>
              </a:solidFill>
              <a:effectLst/>
              <a:latin typeface="Delivery" panose="020F0503020204020204" pitchFamily="34" charset="0"/>
              <a:ea typeface="+mn-ea"/>
              <a:cs typeface="Arial" panose="020B0604020202020204" pitchFamily="34" charset="0"/>
            </a:rPr>
          </a:br>
          <a:r>
            <a:rPr lang="de-DE" sz="800" b="1" i="0" u="sng" strike="noStrike">
              <a:solidFill>
                <a:schemeClr val="dk1"/>
              </a:solidFill>
              <a:effectLst/>
              <a:latin typeface="Delivery" panose="020F0503020204020204" pitchFamily="34" charset="0"/>
              <a:ea typeface="+mn-ea"/>
              <a:cs typeface="Arial" panose="020B0604020202020204" pitchFamily="34" charset="0"/>
            </a:rPr>
            <a:t>Lademitteltausch</a:t>
          </a:r>
        </a:p>
        <a:p>
          <a:pPr marL="0" indent="0"/>
          <a:br>
            <a:rPr lang="de-DE" sz="800" b="0" i="0" u="none" strike="noStrike">
              <a:solidFill>
                <a:schemeClr val="dk1"/>
              </a:solidFill>
              <a:effectLst/>
              <a:latin typeface="Delivery" panose="020F0503020204020204" pitchFamily="34" charset="0"/>
              <a:ea typeface="+mn-ea"/>
              <a:cs typeface="Arial" panose="020B0604020202020204" pitchFamily="34" charset="0"/>
            </a:rPr>
          </a:br>
          <a:r>
            <a:rPr lang="de-DE" sz="800" b="0" i="0" u="none" strike="noStrike">
              <a:solidFill>
                <a:schemeClr val="dk1"/>
              </a:solidFill>
              <a:effectLst/>
              <a:latin typeface="Delivery" panose="020F0503020204020204" pitchFamily="34" charset="0"/>
              <a:ea typeface="+mn-ea"/>
              <a:cs typeface="Arial" panose="020B0604020202020204" pitchFamily="34" charset="0"/>
            </a:rPr>
            <a:t>Ist Ladehilfsmitteltausch vereinbart, so steht DHL Freight gegen den Auftraggeber ein Anspruch auf Lieferung von Ladehilfsmitteln zu, wenn und soweit Warenempfänger sich weigern, erhaltene Ladehilfsmittel Zug um Zug zu tauschen.</a:t>
          </a:r>
        </a:p>
        <a:p>
          <a:pPr marL="0" indent="0"/>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r>
            <a:rPr lang="de-DE" sz="800" b="1" i="0" u="sng" strike="noStrike">
              <a:solidFill>
                <a:schemeClr val="dk1"/>
              </a:solidFill>
              <a:effectLst/>
              <a:latin typeface="Delivery" panose="020F0503020204020204" pitchFamily="34" charset="0"/>
              <a:ea typeface="+mn-ea"/>
              <a:cs typeface="Arial" panose="020B0604020202020204" pitchFamily="34" charset="0"/>
            </a:rPr>
            <a:t>Datenschutz</a:t>
          </a:r>
        </a:p>
        <a:p>
          <a:endParaRPr lang="de-DE" sz="800" b="1" i="0" u="sng" strike="noStrike">
            <a:solidFill>
              <a:schemeClr val="dk1"/>
            </a:solidFill>
            <a:effectLst/>
            <a:latin typeface="Delivery" panose="020F0503020204020204" pitchFamily="34" charset="0"/>
            <a:ea typeface="+mn-ea"/>
            <a:cs typeface="Arial" panose="020B0604020202020204" pitchFamily="34" charset="0"/>
          </a:endParaRPr>
        </a:p>
        <a:p>
          <a:r>
            <a:rPr lang="de-DE" sz="800" b="0" i="0" u="none" strike="noStrike">
              <a:solidFill>
                <a:schemeClr val="dk1"/>
              </a:solidFill>
              <a:effectLst/>
              <a:latin typeface="Delivery" panose="020F0503020204020204" pitchFamily="34" charset="0"/>
              <a:ea typeface="+mn-ea"/>
              <a:cs typeface="Arial" panose="020B0604020202020204" pitchFamily="34" charset="0"/>
            </a:rPr>
            <a:t>DHL Freight ist berechtigt, vom Auftraggeber übermittelte Daten zu nutzen, soweit dies zur Durchführung des Vertrages oder zur Sicherstellung der Einhaltung DHL Freight betreffender rechtlicher Verpflichtungen erforderlich ist. Weiterhin weist DHL Freight darauf hin, dass DHL Freight ggf. verpflichtet ist, Gerichten und Behörden im gesetzlich festgelegten Rahmen personenbezogene Daten bzw. Sendungsdaten mitzuteilen. E-Mail-Adressen des Auftraggebers darf DHL Freight auch nutzen, um dem Auftraggeber Informationen zu neuen Angeboten zukommen zu lassen; hiergegen kann der Auftraggeber jederzeit kostenfrei Widerspruch unter der Mailadresse freightservices@dhl.com einlegen. Der Auftraggeber stellt sicher, dass er seinen rechtlichen Verpflichtungen in Bezug auf die DHL Freight zur Verfügung gestellten personenbezogenen Daten, einschließlich der für Transport-, Liefer- und Logistikdienstleistungen erforderlichen Empfängerdaten, wie etwa Name, Adresse, E-Mail und Telefonnummer, nachgekommen ist. Im Fall einer unberechtigten  Weitergabe von personenbezogenen Daten durch den Auftraggeber an DHL Freight stellt der Auftraggeber DHL Freight auf erstes Anfordern von Ansprüchen, die von Dritten, insbesondere von Empfängern, geltend gemacht werden, frei, soweit DHL Freight die Daten vertragsgemäß verarbeitet. DHL wird den Datenschutz gemäß den für DHL Freight geltenden gesetzlichen Bestimmungen wahren.</a:t>
          </a:r>
        </a:p>
        <a:p>
          <a:pPr marL="0" indent="0">
            <a:lnSpc>
              <a:spcPts val="900"/>
            </a:lnSpc>
          </a:pPr>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marL="0" indent="0">
            <a:lnSpc>
              <a:spcPts val="900"/>
            </a:lnSpc>
          </a:pPr>
          <a:r>
            <a:rPr lang="de-DE" sz="800" b="1" i="0" u="sng" strike="noStrike">
              <a:solidFill>
                <a:schemeClr val="dk1"/>
              </a:solidFill>
              <a:effectLst/>
              <a:latin typeface="Delivery" panose="020F0503020204020204" pitchFamily="34" charset="0"/>
              <a:ea typeface="+mn-ea"/>
              <a:cs typeface="Arial" panose="020B0604020202020204" pitchFamily="34" charset="0"/>
            </a:rPr>
            <a:t>Transportversicherung</a:t>
          </a:r>
        </a:p>
        <a:p>
          <a:pPr marL="0" indent="0">
            <a:lnSpc>
              <a:spcPts val="900"/>
            </a:lnSpc>
          </a:pPr>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marL="0" indent="0">
            <a:lnSpc>
              <a:spcPts val="900"/>
            </a:lnSpc>
          </a:pPr>
          <a:r>
            <a:rPr lang="de-DE" sz="800" b="0" i="0" u="none" strike="noStrike">
              <a:solidFill>
                <a:schemeClr val="dk1"/>
              </a:solidFill>
              <a:effectLst/>
              <a:latin typeface="Delivery" panose="020F0503020204020204" pitchFamily="34" charset="0"/>
              <a:ea typeface="+mn-ea"/>
              <a:cs typeface="Arial" panose="020B0604020202020204" pitchFamily="34" charset="0"/>
            </a:rPr>
            <a:t> Guter Transportversicherungsschutz ist wichtig, da z. B. hohe Warenwerte in Verbindung mit gesetzlichen Haftungsbegrenzungen oder Haftungsausschlüsse im Schadenfall zu Deckungslücken führen können. Auch ein Verkehrsunfall kann für einen Frachtführer ein unabwendbares Ereignis sein, für das ein Haftungsausschluss gilt. DHL Freight empfiehlt daher seinen Kunden die Eindeckung einer Transportversicherung, welche direkt und einfach über DHL Freight eingedeckt werden kann und die über die gesetzliche Haftung hinaus vor Verlust- und Beschädigungsrisiken schützt. Gerne machen wir Ihnen ein Angebot.</a:t>
          </a:r>
        </a:p>
        <a:p>
          <a:pPr marL="0" indent="0"/>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a:lnSpc>
              <a:spcPts val="900"/>
            </a:lnSpc>
          </a:pPr>
          <a:r>
            <a:rPr lang="de-DE" sz="800" b="1" i="0" u="sng" strike="noStrike">
              <a:solidFill>
                <a:schemeClr val="dk1"/>
              </a:solidFill>
              <a:effectLst/>
              <a:latin typeface="Delivery" panose="020F0503020204020204" pitchFamily="34" charset="0"/>
              <a:ea typeface="+mn-ea"/>
              <a:cs typeface="Arial" panose="020B0604020202020204" pitchFamily="34" charset="0"/>
            </a:rPr>
            <a:t>Brexit</a:t>
          </a:r>
        </a:p>
        <a:p>
          <a:endParaRPr lang="de-DE" sz="800" b="1" i="0" u="sng" strike="noStrike">
            <a:solidFill>
              <a:schemeClr val="dk1"/>
            </a:solidFill>
            <a:effectLst/>
            <a:latin typeface="Delivery" panose="020F0503020204020204" pitchFamily="34" charset="0"/>
            <a:ea typeface="+mn-ea"/>
            <a:cs typeface="Arial" panose="020B0604020202020204" pitchFamily="34" charset="0"/>
          </a:endParaRPr>
        </a:p>
        <a:p>
          <a:pPr>
            <a:lnSpc>
              <a:spcPts val="900"/>
            </a:lnSpc>
          </a:pPr>
          <a:r>
            <a:rPr lang="de-DE" sz="800" b="0" i="0" u="none" strike="noStrike">
              <a:solidFill>
                <a:schemeClr val="dk1"/>
              </a:solidFill>
              <a:effectLst/>
              <a:latin typeface="Delivery" panose="020F0503020204020204" pitchFamily="34" charset="0"/>
              <a:ea typeface="+mn-ea"/>
              <a:cs typeface="Arial" panose="020B0604020202020204" pitchFamily="34" charset="0"/>
            </a:rPr>
            <a:t>„Brexit“ bedeutet, dass das Vereinigte Königreich (UK) oder Teile von UK aus dem EU-Binnenmarkt und/oder der EU-Zollunion ausscheiden, wozu es vor dem 31. Dezember 2020 wahrscheinlich nicht kommen wird. Der Brexit kann zu Handels- und Regulierungsbarrieren zwischen Teilen von UK sowie zwischen UK und der EU führen und erhebliche Auswirkungen auf den Transport auch von und nach Irland haben. </a:t>
          </a:r>
        </a:p>
        <a:p>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r>
            <a:rPr lang="de-DE" sz="800" b="0" i="0" u="none" strike="noStrike">
              <a:solidFill>
                <a:schemeClr val="dk1"/>
              </a:solidFill>
              <a:effectLst/>
              <a:latin typeface="Delivery" panose="020F0503020204020204" pitchFamily="34" charset="0"/>
              <a:ea typeface="+mn-ea"/>
              <a:cs typeface="Arial" panose="020B0604020202020204" pitchFamily="34" charset="0"/>
            </a:rPr>
            <a:t>Im Hinblick auf den Brexit ist DHL Freight berechtigt, vor und nach dem Brexit a) seine Pflichten im Zusammenhang mit Transporten von/nach und durch UK ganz oder teilweise anzupassen, Arbeitsabläufe und die vereinbarte Vergütung zu ändern, Zuschläge in Rechnung zu stellen oder sonstige Maßnahmen zu ergreifen, um betriebliche Abläufe und dem Auftraggeber gegenüber bestehende Pflichten an im Zusammenhang mit dem Brexit geänderte Rahmenbedingungen anzupassen b) entweder den Vertrag oder nur die Transporte von/nach UK oder Irland mit Frist von 5 Tagen zu kündigen. DHL Freight ist von jeglicher Haftung aus oder im Zusammenhang mit dem Vertrag befreit, wenn und soweit die Haftung durch den Brexit verursacht worden ist. </a:t>
          </a:r>
        </a:p>
        <a:p>
          <a:pPr>
            <a:lnSpc>
              <a:spcPts val="900"/>
            </a:lnSpc>
          </a:pPr>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a:lnSpc>
              <a:spcPts val="900"/>
            </a:lnSpc>
          </a:pPr>
          <a:r>
            <a:rPr lang="de-DE" sz="800" b="1" i="0" u="sng" strike="noStrike">
              <a:solidFill>
                <a:schemeClr val="dk1"/>
              </a:solidFill>
              <a:effectLst/>
              <a:latin typeface="Delivery" panose="020F0503020204020204" pitchFamily="34" charset="0"/>
              <a:ea typeface="+mn-ea"/>
              <a:cs typeface="Arial" panose="020B0604020202020204" pitchFamily="34" charset="0"/>
            </a:rPr>
            <a:t>Pandemie</a:t>
          </a:r>
        </a:p>
        <a:p>
          <a:pPr>
            <a:lnSpc>
              <a:spcPts val="900"/>
            </a:lnSpc>
          </a:pPr>
          <a:endParaRPr lang="de-DE" sz="800" b="1" i="0" u="sng" strike="noStrike">
            <a:solidFill>
              <a:schemeClr val="dk1"/>
            </a:solidFill>
            <a:effectLst/>
            <a:latin typeface="Delivery" panose="020F0503020204020204" pitchFamily="34" charset="0"/>
            <a:ea typeface="+mn-ea"/>
            <a:cs typeface="Arial" panose="020B0604020202020204" pitchFamily="34" charset="0"/>
          </a:endParaRPr>
        </a:p>
        <a:p>
          <a:r>
            <a:rPr lang="de-DE" sz="800" b="0" i="0" u="none" strike="noStrike">
              <a:solidFill>
                <a:schemeClr val="dk1"/>
              </a:solidFill>
              <a:effectLst/>
              <a:latin typeface="Delivery" panose="020F0503020204020204" pitchFamily="34" charset="0"/>
              <a:ea typeface="+mn-ea"/>
              <a:cs typeface="Arial" panose="020B0604020202020204" pitchFamily="34" charset="0"/>
            </a:rPr>
            <a:t>Die Verbreitung des Coronavirus (COVID-19) hat die Weltgesundheitsorganisation (WHO) dazu veranlasst, offiziell eine Pandemie auszurufen. Die Verbreitung des Coronavirus (COVID 19) hat massive Auswirkungen auf Speditions- und Logistikleistungen, etwa durch Grenzkontrollen oder Quarantänemaßnahmen. Die Lage verändert sich kontinuierlich. Verwaltungen/Regierungen schränken die Bewegungsfreiheit in verschiedenen Städten/Regionen/Ländern ein. Die Konsequenzen aus der Verbreitung des Coronavirus (COVID-19) liegen außerhalb des Einflussbereiches von DHL Freight. Die angebotenen/vereinbarten Preise und Leistungen berücksichtigen die Auswirkungen der Verbreitung des Coronavirus (COVID 19) nicht, weder die heute schon bekannten noch heute noch nicht bekannte weitere Auswirkungen.</a:t>
          </a:r>
        </a:p>
        <a:p>
          <a:pPr>
            <a:lnSpc>
              <a:spcPts val="900"/>
            </a:lnSpc>
          </a:pPr>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a:lnSpc>
              <a:spcPts val="900"/>
            </a:lnSpc>
          </a:pPr>
          <a:r>
            <a:rPr lang="de-DE" sz="800" b="0" i="0" u="none" strike="noStrike">
              <a:solidFill>
                <a:schemeClr val="dk1"/>
              </a:solidFill>
              <a:effectLst/>
              <a:latin typeface="Delivery" panose="020F0503020204020204" pitchFamily="34" charset="0"/>
              <a:ea typeface="+mn-ea"/>
              <a:cs typeface="Arial" panose="020B0604020202020204" pitchFamily="34" charset="0"/>
            </a:rPr>
            <a:t>Angesichts der vorstehend beschriebenen Situation behält sich DHL Freight das Recht vor, jederzeit die vereinbarten Pflichten ganz oder teilweise anzupassen, Arbeitsabläufe und die vereinbarte Vergütung zu ändern, Zuschläge in Rechnung zu stellen oder sonstige Maßnahmen zu ergreifen, um betriebliche Abläufe und dem Auftraggeber gegenüber bestehende Pflichten den jeweils aktuellen Umständen in Folge der Ausbreitung des Coronavirus (COVID-19) anzupassen. DHL Freight ist von jeglicher Haftung aus oder im Zusammenhang mit dem Vertrag befreit, wenn und soweit eine mögliche Haftung durch die Ausbreitung des Coronavirus (COVID-19) verursacht worden ist. Sollte DHL Freight an der Erfüllung ihrer nach Maßgabe des vorstehenden Absatzes modifizierten, geänderten oder angepassten Verpflichtungen für mehr als 30 aufeinanderfolgende Tage gehindert sein, hat jede Partei das Recht zur fristlosen Kündigung des Vertrages. Die Kündigung hat schriftlich gegenüber der anderen Partei zu erfolgen.</a:t>
          </a:r>
        </a:p>
        <a:p>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r>
            <a:rPr lang="de-DE" sz="800" b="0" i="0" u="none" strike="noStrike">
              <a:solidFill>
                <a:schemeClr val="dk1"/>
              </a:solidFill>
              <a:effectLst/>
              <a:latin typeface="Delivery" panose="020F0503020204020204" pitchFamily="34" charset="0"/>
              <a:ea typeface="+mn-ea"/>
              <a:cs typeface="Arial" panose="020B0604020202020204" pitchFamily="34" charset="0"/>
            </a:rPr>
            <a:t>Die vorstehenden Regelungen finden entsprechende Anwendung, wenn und soweit künftig eine vergleichbare Pandemie oder andere gesundheitliche Notlage mit ähnlichen Auswirkungen auf die Logistikindustrie eintritt.</a:t>
          </a:r>
        </a:p>
        <a:p>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a:lnSpc>
              <a:spcPts val="900"/>
            </a:lnSpc>
          </a:pPr>
          <a:r>
            <a:rPr lang="de-DE" sz="800" b="1" i="0" u="sng" strike="noStrike">
              <a:solidFill>
                <a:schemeClr val="dk1"/>
              </a:solidFill>
              <a:effectLst/>
              <a:latin typeface="Delivery" panose="020F0503020204020204" pitchFamily="34" charset="0"/>
              <a:ea typeface="+mn-ea"/>
              <a:cs typeface="Arial" panose="020B0604020202020204" pitchFamily="34" charset="0"/>
            </a:rPr>
            <a:t>Höhere Gewalt</a:t>
          </a:r>
        </a:p>
        <a:p>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a:lnSpc>
              <a:spcPts val="900"/>
            </a:lnSpc>
          </a:pPr>
          <a:r>
            <a:rPr lang="de-DE" sz="800" b="0" i="0" u="none" strike="noStrike">
              <a:solidFill>
                <a:schemeClr val="dk1"/>
              </a:solidFill>
              <a:effectLst/>
              <a:latin typeface="Delivery" panose="020F0503020204020204" pitchFamily="34" charset="0"/>
              <a:ea typeface="+mn-ea"/>
              <a:cs typeface="Arial" panose="020B0604020202020204" pitchFamily="34" charset="0"/>
            </a:rPr>
            <a:t>„Höhere Gewalt" bedeutet in Bezug auf eine der beiden Parteien alle Umstände, die sich der angemessenen Kontrolle dieser Partei entziehen, einschließlich, aber nicht beschränkt auf Erfüllung von Handlungen einer Regierungs- oder sonstigen Behörde, Krieg oder nationaler Notstand, Aufruhr, innere Unruhen, Terrorakte, Piraterie, Feuer, Explosion, Überschwemmung, kriminelle Handlungen, alle Bedrohungen der Informationssicherheit, einschließlich Cyber-Angriffe, Unwetter, Epidemien, Pandemien, Aussperrungen, Streiks und andere Arbeitskonflikte (jeweils unabhängig davon, ob sie sich auf die Belegschaft der Vertragspartei oder ihrer Subunternehmer beziehen oder nicht), Mangel an Arbeitskräften, Materialien und Dienstleistungen sowie Unfähigkeit oder Verzögerung bei der Beschaffung von Lieferungen. Keine der Parteien gilt als in Verstoß gegen den Vertrag oder eine Arbeitsanweisung (Statement of Work) oder als anderweitig gegenüber der anderen Partei als schadenersatzpflichtig (einschließlich, aber nicht beschränkt auf Verlust, Beschädigung oder Verzögerung von Waren) oder anderweitig haftbar für Versäumnisse, Teilversäumnisse oder Verzögerungen bei der Erfüllung ihrer Pflichten oder Verpflichtungen im Rahmen des Vertrages oder einer Arbeitsanweisung (mit Ausnahme von Verstößen gegen eine Verpflichtung zur Zahlung fälliger Beträge, soweit diese Versäumnisse auf höhere Gewalt zurückzuführen sind. Wird die Erfüllung der Verpflichtungen einer Partei im Rahmen des Vertrages oder einer Arbeitsanweisung durch höhere Gewalt beeinträchtigt, gilt der Termin für die Erfüllung dieser Verpflichtung für einen Zeitraum, der der durch diese höhere Gewalt verursachten Verzögerung entspricht, als ausgesetzt, und die betroffene Partei nimmt die unverzügliche Erfüllung (einschließlich einer angemessenen Anlaufzeit) wieder auf, sobald die höhere Gewalt beendet ist. Diese Bestimmungen gelten nicht für Geldbeträge, die eine Vertragspartei der anderen Vertragspartei schuldet. Die von höherer Gewalt betroffene Vertragspartei unternimmt wirtschaftlich zumutbare Anstrengungen, um die andere Vertragspartei so bald wie möglich nach Kenntnisnahme der höheren Gewalt unter Angabe von Art und Umfang der höheren Gewalt zu benachrichtigen. Beide Parteien werden alle zumutbaren Anstrengungen unternehmen, um die Auswirkungen höherer Gewalt auf die Erfüllung des Vertrages und jeglicher Arbeitsanweisung zu mildern. Um Zweifel auszuschließen, gilt eine Schließung von IT-Systemen, Sektoren oder Segmenten davon aufgrund einer Bedrohung oder eines Angriffs im Zusammenhang mit der Informationssicherheit stets als Abmilderungsmaßnahme. Wenn DHL Freight aufgrund höherer Gewalt seine Verpflichtungen nur durch zusätzliche Kosten erfüllen kann, gehen diese angemessenen und vereinbarten zusätzlichen Kosten zu Lasten des Auftraggebers.</a:t>
          </a:r>
        </a:p>
        <a:p>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marL="0" indent="0"/>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0</xdr:colOff>
      <xdr:row>5</xdr:row>
      <xdr:rowOff>161925</xdr:rowOff>
    </xdr:to>
    <xdr:pic>
      <xdr:nvPicPr>
        <xdr:cNvPr id="2" name="Grafik 4">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4372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9525</xdr:rowOff>
    </xdr:from>
    <xdr:to>
      <xdr:col>4</xdr:col>
      <xdr:colOff>215962</xdr:colOff>
      <xdr:row>4</xdr:row>
      <xdr:rowOff>121934</xdr:rowOff>
    </xdr:to>
    <xdr:sp macro="" textlink="">
      <xdr:nvSpPr>
        <xdr:cNvPr id="3" name="Textfeld 2">
          <a:extLst>
            <a:ext uri="{FF2B5EF4-FFF2-40B4-BE49-F238E27FC236}">
              <a16:creationId xmlns:a16="http://schemas.microsoft.com/office/drawing/2014/main" id="{00000000-0008-0000-0500-000003000000}"/>
            </a:ext>
          </a:extLst>
        </xdr:cNvPr>
        <xdr:cNvSpPr txBox="1"/>
      </xdr:nvSpPr>
      <xdr:spPr>
        <a:xfrm>
          <a:off x="0" y="9525"/>
          <a:ext cx="3302062" cy="988709"/>
        </a:xfrm>
        <a:prstGeom prst="rect">
          <a:avLst/>
        </a:prstGeom>
        <a:noFill/>
        <a:ln w="9525" cmpd="sng">
          <a:noFill/>
        </a:ln>
        <a:effectLst/>
      </xdr:spPr>
      <xdr:txBody>
        <a:bodyPr vertOverflow="clip" horzOverflow="clip" wrap="square" rtlCol="0" anchor="t"/>
        <a:lstStyle/>
        <a:p>
          <a:pPr algn="l" rtl="0">
            <a:defRPr sz="1000"/>
          </a:pPr>
          <a:r>
            <a:rPr lang="de-DE" sz="1400" b="1" i="0" u="none" strike="noStrike" baseline="0">
              <a:solidFill>
                <a:srgbClr val="D70511"/>
              </a:solidFill>
              <a:latin typeface="Delivery"/>
            </a:rPr>
            <a:t>Allg. Geschäftsbedingungen</a:t>
          </a:r>
        </a:p>
        <a:p>
          <a:pPr algn="l" rtl="0">
            <a:defRPr sz="1000"/>
          </a:pPr>
          <a:r>
            <a:rPr lang="de-DE" sz="1400" b="1" i="0" u="none" strike="noStrike" baseline="0">
              <a:solidFill>
                <a:srgbClr val="D70511"/>
              </a:solidFill>
              <a:latin typeface="Delivery"/>
            </a:rPr>
            <a:t>DHL Freight GmbH, Stand Januar 2021</a:t>
          </a:r>
        </a:p>
      </xdr:txBody>
    </xdr:sp>
    <xdr:clientData/>
  </xdr:twoCellAnchor>
  <xdr:twoCellAnchor editAs="oneCell">
    <xdr:from>
      <xdr:col>6</xdr:col>
      <xdr:colOff>76200</xdr:colOff>
      <xdr:row>0</xdr:row>
      <xdr:rowOff>133350</xdr:rowOff>
    </xdr:from>
    <xdr:to>
      <xdr:col>8</xdr:col>
      <xdr:colOff>666750</xdr:colOff>
      <xdr:row>2</xdr:row>
      <xdr:rowOff>161925</xdr:rowOff>
    </xdr:to>
    <xdr:pic>
      <xdr:nvPicPr>
        <xdr:cNvPr id="4" name="Grafik 5">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05350" y="133350"/>
          <a:ext cx="2133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81121</xdr:colOff>
      <xdr:row>7</xdr:row>
      <xdr:rowOff>142361</xdr:rowOff>
    </xdr:from>
    <xdr:to>
      <xdr:col>8</xdr:col>
      <xdr:colOff>633519</xdr:colOff>
      <xdr:row>90</xdr:row>
      <xdr:rowOff>116052</xdr:rowOff>
    </xdr:to>
    <xdr:sp macro="" textlink="">
      <xdr:nvSpPr>
        <xdr:cNvPr id="5" name="Textfeld 4">
          <a:extLst>
            <a:ext uri="{FF2B5EF4-FFF2-40B4-BE49-F238E27FC236}">
              <a16:creationId xmlns:a16="http://schemas.microsoft.com/office/drawing/2014/main" id="{00000000-0008-0000-0500-000005000000}"/>
            </a:ext>
          </a:extLst>
        </xdr:cNvPr>
        <xdr:cNvSpPr txBox="1"/>
      </xdr:nvSpPr>
      <xdr:spPr>
        <a:xfrm>
          <a:off x="81121" y="1675886"/>
          <a:ext cx="6724598" cy="181569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DHL Freight Euroconnect Next Day ist ein Produkt der Unitrans Deutschland Gesellschaft für Terminverkehre mbH, das nur aufgrund der nachstehenden Allgemeinen Geschäftsbedingungen („AGB DHL Freight Euroconnect Next Day“) angeboten wird.</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Die AGB DHL Freight Euroconnect Next Day gelten für Verkehrsverträge mit der DHL Freight GmbH und sonstigen Franchisenehmern der Unitrans Deutschland Gesellschaft für Terminverkehre mbH über die Beförder-ung von Sendungen. Ergänzend zu den AGB DHL Freight Euroconnect Next Day gelten als deren Bestandteil die jeweils gültige Preisliste und des Weiteren die Allgemeinen Deutschen Spediteurbedingungen 2017 (ADSp 2017), wobei im Fall von Widersprüchen die AGB DHL Freight Euroconnect Next Day vorgehen.</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Die Laufzeitzusagen gelten nur soweit die nachstehenden Bedingungen erfüllt sind und nur in dem nachstehend dargestellten Umfang.</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1" i="0" u="sng" strike="noStrike">
              <a:solidFill>
                <a:schemeClr val="dk1"/>
              </a:solidFill>
              <a:effectLst/>
              <a:latin typeface="Delivery" panose="020F0503020204020204" pitchFamily="34" charset="0"/>
              <a:ea typeface="+mn-ea"/>
              <a:cs typeface="Arial" panose="020B0604020202020204" pitchFamily="34" charset="0"/>
            </a:rPr>
            <a:t>Leistungsumfang/Geltungsbereich</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Die Beförderung von Stückgut-Sendungen mit Zustelltermin beim Empfänger an dem der</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Sendungsübernahme folgenden Werktag (Montag – Freitag, mit Ausnahme von Feiertagen).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Je nach Next Day-Produkt erfolgt die Zustellung</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•Next Day: ab 8.00 – 18.00</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•Next Day 12: ab 8.00 – 12.00</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•Next Day 10: ab 8.00 – 10.00</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Der geographische Geltungsbereich dieser Laufzeit-zusage ist die Bundesrepublik Deutschland mit Ausnahme sämtlicher Inselverkehre.</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1" i="0" u="sng" strike="noStrike">
              <a:solidFill>
                <a:schemeClr val="dk1"/>
              </a:solidFill>
              <a:effectLst/>
              <a:latin typeface="Delivery" panose="020F0503020204020204" pitchFamily="34" charset="0"/>
              <a:ea typeface="+mn-ea"/>
              <a:cs typeface="Arial" panose="020B0604020202020204" pitchFamily="34" charset="0"/>
            </a:rPr>
            <a:t>Voraussetzungen</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Die angebotene Laufzeitzusage setzt folgende Bedingungen voraus:</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•Korrekte und deutlich lesbare Versender- und Empfängerangaben auf  jeder Versandeinheit der Sendung</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•Vermerk der gewünschten Leistungsoption (Zustelltag und Uhrzeitoption) auf  vollständig ausgefülltem Speditionsauftrag oder Auftragsfax</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•Die Angabe des Warenwertes</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•Normale Verkehrs- und Witterungsverhältnisse</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•Keine höhere Gewalt (z.B. Streik, Aussperrung, Stau, behördliche Hindernisse wie Smog-Alarm oder Straßensperrung etc.)</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Annahmebereitschaft beim Empfänger zu den folgenden Zeiten:</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•DHL Freight Euroconnect Next Day 10: ab 8.00h bis 10.00h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•DHL Freight Euroconnect Next Day 12: ab 8.00h bis 12.00h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•DHL Freight Euroconnect Next Day: ab 8.00h bis 18.00h</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und sofortige Entgegennahme der Sendung ohne Verzögerung.</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1" i="0" u="sng" strike="noStrike">
              <a:solidFill>
                <a:schemeClr val="dk1"/>
              </a:solidFill>
              <a:effectLst/>
              <a:latin typeface="Delivery" panose="020F0503020204020204" pitchFamily="34" charset="0"/>
              <a:ea typeface="+mn-ea"/>
              <a:cs typeface="Arial" panose="020B0604020202020204" pitchFamily="34" charset="0"/>
            </a:rPr>
            <a:t>Ausnahmen</a:t>
          </a:r>
        </a:p>
        <a:p>
          <a:pPr eaLnBrk="1" fontAlgn="auto" latinLnBrk="0" hangingPunct="1"/>
          <a:endParaRPr lang="de-DE" sz="800" b="1" i="0" u="sng"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Ausgenommen von der Laufzeitzusage sind:</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•Grenzüberschreitende Sendungen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•Zollgut</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•Feiertagszustellungen (bei nicht bundeseinheitlichen Feiertagen gilt die Feiertagsregelung der übernehmenden und/oder der zustellenden Niederlassung)</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•Avissendungen</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•Nachnahmesendungen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•Selbstabholersendungen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•Seehafensendungen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•Sämtliche Inselverkehre</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•Gefahrgüter der folgenden gesetzlichen Gefahrgutklassen:</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b="1" i="0" u="none" strike="noStrike">
              <a:solidFill>
                <a:schemeClr val="dk1"/>
              </a:solidFill>
              <a:effectLst/>
              <a:latin typeface="Delivery" panose="020F0503020204020204" pitchFamily="34" charset="0"/>
              <a:ea typeface="+mn-ea"/>
              <a:cs typeface="Arial" panose="020B0604020202020204" pitchFamily="34" charset="0"/>
            </a:rPr>
            <a:t>Klasse 1</a:t>
          </a:r>
          <a:r>
            <a:rPr lang="de-DE" sz="800" b="0" i="0" u="none" strike="noStrike">
              <a:solidFill>
                <a:schemeClr val="dk1"/>
              </a:solidFill>
              <a:effectLst/>
              <a:latin typeface="Delivery" panose="020F0503020204020204" pitchFamily="34" charset="0"/>
              <a:ea typeface="+mn-ea"/>
              <a:cs typeface="Arial" panose="020B0604020202020204" pitchFamily="34" charset="0"/>
            </a:rPr>
            <a:t>	Explosive Stoffe und Gegenstände mit Explosivstoff. Ausnahmen sind lediglich für die Unterklassen 1.4 S und 1.4 G möglich. Dies 	bedarf vor Geschäftsaufnahme der Zustimmung von DHL Freight in Textform.</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b="1" i="0" u="none" strike="noStrike">
              <a:solidFill>
                <a:schemeClr val="dk1"/>
              </a:solidFill>
              <a:effectLst/>
              <a:latin typeface="Delivery" panose="020F0503020204020204" pitchFamily="34" charset="0"/>
              <a:ea typeface="+mn-ea"/>
              <a:cs typeface="Arial" panose="020B0604020202020204" pitchFamily="34" charset="0"/>
            </a:rPr>
            <a:t>Klasse 2.3</a:t>
          </a:r>
          <a:r>
            <a:rPr lang="de-DE" sz="800" b="0" i="0" u="none" strike="noStrike">
              <a:solidFill>
                <a:schemeClr val="dk1"/>
              </a:solidFill>
              <a:effectLst/>
              <a:latin typeface="Delivery" panose="020F0503020204020204" pitchFamily="34" charset="0"/>
              <a:ea typeface="+mn-ea"/>
              <a:cs typeface="Arial" panose="020B0604020202020204" pitchFamily="34" charset="0"/>
            </a:rPr>
            <a:t>	Giftige Gase.</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b="1" i="0" u="none" strike="noStrike">
              <a:solidFill>
                <a:schemeClr val="dk1"/>
              </a:solidFill>
              <a:effectLst/>
              <a:latin typeface="Delivery" panose="020F0503020204020204" pitchFamily="34" charset="0"/>
              <a:ea typeface="+mn-ea"/>
              <a:cs typeface="Arial" panose="020B0604020202020204" pitchFamily="34" charset="0"/>
            </a:rPr>
            <a:t>Klasse 4.1</a:t>
          </a:r>
          <a:r>
            <a:rPr lang="de-DE" sz="800" b="0" i="0" u="none" strike="noStrike">
              <a:solidFill>
                <a:schemeClr val="dk1"/>
              </a:solidFill>
              <a:effectLst/>
              <a:latin typeface="Delivery" panose="020F0503020204020204" pitchFamily="34" charset="0"/>
              <a:ea typeface="+mn-ea"/>
              <a:cs typeface="Arial" panose="020B0604020202020204" pitchFamily="34" charset="0"/>
            </a:rPr>
            <a:t>	Entzündbare feste Stoffe, selbst-zersetzliche Stoffe und desen-sibilisierte explosive feste Stoffe, soweit die Stoffe einer Temperatur-	kontrolle unterliegen (SR2/PM2).</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b="1" i="0" u="none" strike="noStrike">
              <a:solidFill>
                <a:schemeClr val="dk1"/>
              </a:solidFill>
              <a:effectLst/>
              <a:latin typeface="Delivery" panose="020F0503020204020204" pitchFamily="34" charset="0"/>
              <a:ea typeface="+mn-ea"/>
              <a:cs typeface="Arial" panose="020B0604020202020204" pitchFamily="34" charset="0"/>
            </a:rPr>
            <a:t>Klasse 5.2</a:t>
          </a:r>
          <a:r>
            <a:rPr lang="de-DE" sz="800" b="0" i="0" u="none" strike="noStrike">
              <a:solidFill>
                <a:schemeClr val="dk1"/>
              </a:solidFill>
              <a:effectLst/>
              <a:latin typeface="Delivery" panose="020F0503020204020204" pitchFamily="34" charset="0"/>
              <a:ea typeface="+mn-ea"/>
              <a:cs typeface="Arial" panose="020B0604020202020204" pitchFamily="34" charset="0"/>
            </a:rPr>
            <a:t>	Organische Peroxide, soweit die Stoffe einer Temperaturkontrolle unterliegen (P2).</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b="1" i="0" u="none" strike="noStrike">
              <a:solidFill>
                <a:schemeClr val="dk1"/>
              </a:solidFill>
              <a:effectLst/>
              <a:latin typeface="Delivery" panose="020F0503020204020204" pitchFamily="34" charset="0"/>
              <a:ea typeface="+mn-ea"/>
              <a:cs typeface="Arial" panose="020B0604020202020204" pitchFamily="34" charset="0"/>
            </a:rPr>
            <a:t>Klasse 6.1 (VPI</a:t>
          </a:r>
          <a:r>
            <a:rPr lang="de-DE" sz="800" b="0" i="0" u="none" strike="noStrike">
              <a:solidFill>
                <a:schemeClr val="dk1"/>
              </a:solidFill>
              <a:effectLst/>
              <a:latin typeface="Delivery" panose="020F0503020204020204" pitchFamily="34" charset="0"/>
              <a:ea typeface="+mn-ea"/>
              <a:cs typeface="Arial" panose="020B0604020202020204" pitchFamily="34" charset="0"/>
            </a:rPr>
            <a:t>)Giftige Stoffe, die der Verpackungsgruppe I zugeordnet sind (sehr giftig). Ausnahmen sind für Direkttransporte mit 	Zustimmung von DHL Freight in Textform vor Geschäftsaufnahme möglich.</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b="1" i="0" u="none" strike="noStrike">
              <a:solidFill>
                <a:schemeClr val="dk1"/>
              </a:solidFill>
              <a:effectLst/>
              <a:latin typeface="Delivery" panose="020F0503020204020204" pitchFamily="34" charset="0"/>
              <a:ea typeface="+mn-ea"/>
              <a:cs typeface="Arial" panose="020B0604020202020204" pitchFamily="34" charset="0"/>
            </a:rPr>
            <a:t>Klasse 6.2</a:t>
          </a:r>
          <a:r>
            <a:rPr lang="de-DE" sz="800" b="0" i="0" u="none" strike="noStrike">
              <a:solidFill>
                <a:schemeClr val="dk1"/>
              </a:solidFill>
              <a:effectLst/>
              <a:latin typeface="Delivery" panose="020F0503020204020204" pitchFamily="34" charset="0"/>
              <a:ea typeface="+mn-ea"/>
              <a:cs typeface="Arial" panose="020B0604020202020204" pitchFamily="34" charset="0"/>
            </a:rPr>
            <a:t>	Ansteckungsgefährliche Stoffe.</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b="1" i="0" u="none" strike="noStrike">
              <a:solidFill>
                <a:schemeClr val="dk1"/>
              </a:solidFill>
              <a:effectLst/>
              <a:latin typeface="Delivery" panose="020F0503020204020204" pitchFamily="34" charset="0"/>
              <a:ea typeface="+mn-ea"/>
              <a:cs typeface="Arial" panose="020B0604020202020204" pitchFamily="34" charset="0"/>
            </a:rPr>
            <a:t>Klasse 7</a:t>
          </a:r>
          <a:r>
            <a:rPr lang="de-DE" sz="800" b="0" i="0" u="none" strike="noStrike">
              <a:solidFill>
                <a:schemeClr val="dk1"/>
              </a:solidFill>
              <a:effectLst/>
              <a:latin typeface="Delivery" panose="020F0503020204020204" pitchFamily="34" charset="0"/>
              <a:ea typeface="+mn-ea"/>
              <a:cs typeface="Arial" panose="020B0604020202020204" pitchFamily="34" charset="0"/>
            </a:rPr>
            <a:t>	Radioaktive Stoffe, für Transporte ausschließlich innerhalb der Bundesrepublik Deutschland mit Ausnahme der UN-Nr. 2908 bis UN-	Nr. 2911 (freigestellte Versandstücke).</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t>
          </a:r>
          <a:r>
            <a:rPr lang="de-DE" sz="800" b="1" i="0" u="none" strike="noStrike">
              <a:solidFill>
                <a:schemeClr val="dk1"/>
              </a:solidFill>
              <a:effectLst/>
              <a:latin typeface="Delivery" panose="020F0503020204020204" pitchFamily="34" charset="0"/>
              <a:ea typeface="+mn-ea"/>
              <a:cs typeface="Arial" panose="020B0604020202020204" pitchFamily="34" charset="0"/>
            </a:rPr>
            <a:t>Klasse 9</a:t>
          </a:r>
          <a:r>
            <a:rPr lang="de-DE" sz="800" b="0" i="0" u="none" strike="noStrike">
              <a:solidFill>
                <a:schemeClr val="dk1"/>
              </a:solidFill>
              <a:effectLst/>
              <a:latin typeface="Delivery" panose="020F0503020204020204" pitchFamily="34" charset="0"/>
              <a:ea typeface="+mn-ea"/>
              <a:cs typeface="Arial" panose="020B0604020202020204" pitchFamily="34" charset="0"/>
            </a:rPr>
            <a:t>	Verschiedene gefährliche Stoffe und Gegenstände mit den UN-Nr. 2212, 2590, 2315, 3151 und 3152 (stark krebserregende Stoffe).</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•Güter, die einer Fahrwegbestimmung nach § 35 in Verbindung mit Anlage 1 GGVSEB unterliegen.</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•Abfälle  zur  Beseitigung  und  besonders  überwachungsbedürftige Abfälle  zur  Verwertung  </a:t>
          </a:r>
          <a:br>
            <a:rPr lang="de-DE" sz="800" b="0" i="0" u="none" strike="noStrike">
              <a:solidFill>
                <a:schemeClr val="dk1"/>
              </a:solidFill>
              <a:effectLst/>
              <a:latin typeface="Delivery" panose="020F0503020204020204" pitchFamily="34" charset="0"/>
              <a:ea typeface="+mn-ea"/>
              <a:cs typeface="Arial" panose="020B0604020202020204" pitchFamily="34" charset="0"/>
            </a:rPr>
          </a:br>
          <a:r>
            <a:rPr lang="de-DE" sz="800" b="0" i="0" u="none" strike="noStrike">
              <a:solidFill>
                <a:schemeClr val="dk1"/>
              </a:solidFill>
              <a:effectLst/>
              <a:latin typeface="Delivery" panose="020F0503020204020204" pitchFamily="34" charset="0"/>
              <a:ea typeface="+mn-ea"/>
              <a:cs typeface="Arial" panose="020B0604020202020204" pitchFamily="34" charset="0"/>
            </a:rPr>
            <a:t>      die  den  Vorschriften  des Kreislaufwirtschaftsgesetzes und dem Abfallgesetz unterliegen</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•Lebende Pflanzen und Tiere, leicht verderbliche Güter</a:t>
          </a:r>
        </a:p>
        <a:p>
          <a:pPr eaLnBrk="1" fontAlgn="auto" latinLnBrk="0" hangingPunct="1">
            <a:lnSpc>
              <a:spcPts val="900"/>
            </a:lnSpc>
          </a:pPr>
          <a:endParaRPr lang="de-DE" sz="800">
            <a:effectLst/>
            <a:latin typeface="Delivery" panose="020F0503020204020204" pitchFamily="34" charset="0"/>
          </a:endParaRPr>
        </a:p>
        <a:p>
          <a:pPr eaLnBrk="1" fontAlgn="auto" latinLnBrk="0" hangingPunct="1"/>
          <a:r>
            <a:rPr lang="de-DE" sz="800" b="1" i="0" u="sng" strike="noStrike">
              <a:solidFill>
                <a:schemeClr val="dk1"/>
              </a:solidFill>
              <a:effectLst/>
              <a:latin typeface="Delivery" panose="020F0503020204020204" pitchFamily="34" charset="0"/>
              <a:ea typeface="+mn-ea"/>
              <a:cs typeface="Arial" panose="020B0604020202020204" pitchFamily="34" charset="0"/>
            </a:rPr>
            <a:t>Frankatur</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lnSpc>
              <a:spcPts val="600"/>
            </a:lnSpc>
          </a:pPr>
          <a:r>
            <a:rPr lang="de-DE" sz="800" b="0" i="0" u="none" strike="noStrike">
              <a:solidFill>
                <a:schemeClr val="dk1"/>
              </a:solidFill>
              <a:effectLst/>
              <a:latin typeface="Delivery" panose="020F0503020204020204" pitchFamily="34" charset="0"/>
              <a:ea typeface="+mn-ea"/>
              <a:cs typeface="Arial" panose="020B0604020202020204" pitchFamily="34" charset="0"/>
            </a:rPr>
            <a:t>Es ist nur die Frankatur Frei Haus zugelassen. Für Einzugssendungen an den auftraggebenden Kunden ist die Frankatur unfrei erlaubt.</a:t>
          </a:r>
        </a:p>
        <a:p>
          <a:pPr eaLnBrk="1" fontAlgn="auto" latinLnBrk="0" hangingPunct="1">
            <a:lnSpc>
              <a:spcPts val="600"/>
            </a:lnSpc>
          </a:pPr>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1" i="0" u="sng" strike="noStrike">
              <a:solidFill>
                <a:schemeClr val="dk1"/>
              </a:solidFill>
              <a:effectLst/>
              <a:latin typeface="Delivery" panose="020F0503020204020204" pitchFamily="34" charset="0"/>
              <a:ea typeface="+mn-ea"/>
              <a:cs typeface="Arial" panose="020B0604020202020204" pitchFamily="34" charset="0"/>
            </a:rPr>
            <a:t>Maße und Gewichte</a:t>
          </a:r>
        </a:p>
        <a:p>
          <a:pPr eaLnBrk="1" fontAlgn="auto" latinLnBrk="0" hangingPunct="1">
            <a:lnSpc>
              <a:spcPts val="600"/>
            </a:lnSpc>
          </a:pPr>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lnSpc>
              <a:spcPts val="600"/>
            </a:lnSpc>
          </a:pPr>
          <a:r>
            <a:rPr lang="de-DE" sz="800" b="0" i="0" u="none" strike="noStrike">
              <a:solidFill>
                <a:schemeClr val="dk1"/>
              </a:solidFill>
              <a:effectLst/>
              <a:latin typeface="Delivery" panose="020F0503020204020204" pitchFamily="34" charset="0"/>
              <a:ea typeface="+mn-ea"/>
              <a:cs typeface="Arial" panose="020B0604020202020204" pitchFamily="34" charset="0"/>
            </a:rPr>
            <a:t>      •Maximales Gewicht je  Sendung:  2.500 kg (Abrechnungsgewicht)</a:t>
          </a:r>
        </a:p>
        <a:p>
          <a:pPr eaLnBrk="1" fontAlgn="auto" latinLnBrk="0" hangingPunct="1">
            <a:lnSpc>
              <a:spcPts val="600"/>
            </a:lnSpc>
          </a:pPr>
          <a:r>
            <a:rPr lang="de-DE" sz="800" b="0" i="0" u="none" strike="noStrike">
              <a:solidFill>
                <a:schemeClr val="dk1"/>
              </a:solidFill>
              <a:effectLst/>
              <a:latin typeface="Delivery" panose="020F0503020204020204" pitchFamily="34" charset="0"/>
              <a:ea typeface="+mn-ea"/>
              <a:cs typeface="Arial" panose="020B0604020202020204" pitchFamily="34" charset="0"/>
            </a:rPr>
            <a:t>     •Maximal 8 Stellplätze (Europalettenstellplätze, 80 x 120 cm pro Stellplatz) je Sendung</a:t>
          </a:r>
        </a:p>
        <a:p>
          <a:pPr eaLnBrk="1" fontAlgn="auto" latinLnBrk="0" hangingPunct="1">
            <a:lnSpc>
              <a:spcPts val="600"/>
            </a:lnSpc>
          </a:pPr>
          <a:r>
            <a:rPr lang="de-DE" sz="800" b="0" i="0" u="none" strike="noStrike">
              <a:solidFill>
                <a:schemeClr val="dk1"/>
              </a:solidFill>
              <a:effectLst/>
              <a:latin typeface="Delivery" panose="020F0503020204020204" pitchFamily="34" charset="0"/>
              <a:ea typeface="+mn-ea"/>
              <a:cs typeface="Arial" panose="020B0604020202020204" pitchFamily="34" charset="0"/>
            </a:rPr>
            <a:t>     •Maximale Abmessungen pro Sendungseinheit (Packstück): 240 cm Länge, 120 cm Breite, 220 cm Höhe (Außenmaß incl. Verpackung und Ladehilfsmittel)</a:t>
          </a:r>
        </a:p>
        <a:p>
          <a:pPr eaLnBrk="1" fontAlgn="auto" latinLnBrk="0" hangingPunct="1">
            <a:lnSpc>
              <a:spcPts val="600"/>
            </a:lnSpc>
          </a:pPr>
          <a:r>
            <a:rPr lang="de-DE" sz="800" b="0" i="0" u="none" strike="noStrike">
              <a:solidFill>
                <a:schemeClr val="dk1"/>
              </a:solidFill>
              <a:effectLst/>
              <a:latin typeface="Delivery" panose="020F0503020204020204" pitchFamily="34" charset="0"/>
              <a:ea typeface="+mn-ea"/>
              <a:cs typeface="Arial" panose="020B0604020202020204" pitchFamily="34" charset="0"/>
            </a:rPr>
            <a:t>     •Maximales Gewicht pro Sendungseinheit (Packstück): 1.500 kg (Effektivgewicht)</a:t>
          </a:r>
        </a:p>
        <a:p>
          <a:pPr eaLnBrk="1" fontAlgn="auto" latinLnBrk="0" hangingPunct="1">
            <a:lnSpc>
              <a:spcPts val="600"/>
            </a:lnSpc>
          </a:pPr>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lnSpc>
              <a:spcPts val="600"/>
            </a:lnSpc>
          </a:pPr>
          <a:r>
            <a:rPr lang="de-DE" sz="800" b="0" i="0" u="none" strike="noStrike">
              <a:solidFill>
                <a:schemeClr val="dk1"/>
              </a:solidFill>
              <a:effectLst/>
              <a:latin typeface="Delivery" panose="020F0503020204020204" pitchFamily="34" charset="0"/>
              <a:ea typeface="+mn-ea"/>
              <a:cs typeface="Arial" panose="020B0604020202020204" pitchFamily="34" charset="0"/>
            </a:rPr>
            <a:t>Ab 50 kg Effektivgewicht dürfen Güter nur auf Flach-palette (FP), Einwegpalette (EP) oder Gitterbox (GB) übergeben werden.</a:t>
          </a:r>
        </a:p>
        <a:p>
          <a:pPr eaLnBrk="1" fontAlgn="auto" latinLnBrk="0" hangingPunct="1">
            <a:lnSpc>
              <a:spcPts val="600"/>
            </a:lnSpc>
          </a:pPr>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eaLnBrk="1" fontAlgn="auto" latinLnBrk="0" hangingPunct="1">
            <a:lnSpc>
              <a:spcPts val="600"/>
            </a:lnSpc>
          </a:pPr>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marL="0" indent="0" eaLnBrk="1" fontAlgn="auto" latinLnBrk="0" hangingPunct="1">
            <a:lnSpc>
              <a:spcPts val="600"/>
            </a:lnSpc>
          </a:pPr>
          <a:r>
            <a:rPr lang="de-DE" sz="800" b="1" i="0" u="sng" strike="noStrike">
              <a:solidFill>
                <a:schemeClr val="dk1"/>
              </a:solidFill>
              <a:effectLst/>
              <a:latin typeface="Delivery" panose="020F0503020204020204" pitchFamily="34" charset="0"/>
              <a:ea typeface="+mn-ea"/>
              <a:cs typeface="Arial" panose="020B0604020202020204" pitchFamily="34" charset="0"/>
            </a:rPr>
            <a:t>Preise</a:t>
          </a:r>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Es gelten ausschließlich die DHL Freight Euroconnect Next Day Preistabellen neuester Fassung der Auftrag nehmenden Niederlassung.</a:t>
          </a:r>
        </a:p>
        <a:p>
          <a:pPr eaLnBrk="1" fontAlgn="auto" latinLnBrk="0" hangingPunct="1">
            <a:lnSpc>
              <a:spcPts val="900"/>
            </a:lnSpc>
          </a:pPr>
          <a:r>
            <a:rPr lang="de-DE" sz="800" b="0" i="0" u="none" strike="noStrike">
              <a:solidFill>
                <a:schemeClr val="dk1"/>
              </a:solidFill>
              <a:effectLst/>
              <a:latin typeface="Delivery" panose="020F0503020204020204" pitchFamily="34" charset="0"/>
              <a:ea typeface="+mn-ea"/>
              <a:cs typeface="Arial" panose="020B0604020202020204" pitchFamily="34" charset="0"/>
            </a:rPr>
            <a:t>Unabhängig von dem tatsächlichen Gewicht werden folgende Mindestgewichte der Abrechnung zugrunde gelegt: </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lnSpc>
              <a:spcPts val="900"/>
            </a:lnSpc>
          </a:pPr>
          <a:r>
            <a:rPr lang="de-DE" sz="800" b="0" i="0" u="none" strike="noStrike">
              <a:solidFill>
                <a:schemeClr val="dk1"/>
              </a:solidFill>
              <a:effectLst/>
              <a:latin typeface="Delivery" panose="020F0503020204020204" pitchFamily="34" charset="0"/>
              <a:ea typeface="+mn-ea"/>
              <a:cs typeface="Arial" panose="020B0604020202020204" pitchFamily="34" charset="0"/>
            </a:rPr>
            <a:t>       • Stapelfähige Flachpalette 200 kg,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•nicht stapelfähige Flachpalette 400 kg, cbm 200 kg, Ldm 1000 kg</a:t>
          </a:r>
        </a:p>
        <a:p>
          <a:pPr eaLnBrk="1" fontAlgn="auto" latinLnBrk="0" hangingPunct="1">
            <a:lnSpc>
              <a:spcPts val="900"/>
            </a:lnSpc>
          </a:pPr>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lnSpc>
              <a:spcPts val="600"/>
            </a:lnSpc>
          </a:pPr>
          <a:r>
            <a:rPr lang="de-DE" sz="800" b="1" i="0" u="sng" strike="noStrike">
              <a:solidFill>
                <a:schemeClr val="dk1"/>
              </a:solidFill>
              <a:effectLst/>
              <a:latin typeface="Delivery" panose="020F0503020204020204" pitchFamily="34" charset="0"/>
              <a:ea typeface="+mn-ea"/>
              <a:cs typeface="Arial" panose="020B0604020202020204" pitchFamily="34" charset="0"/>
            </a:rPr>
            <a:t>Zusatzkosten für mehrere Zustellversuche</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eaLnBrk="1" fontAlgn="auto" latinLnBrk="0" hangingPunct="1">
            <a:lnSpc>
              <a:spcPts val="900"/>
            </a:lnSpc>
          </a:pPr>
          <a:r>
            <a:rPr lang="de-DE" sz="800" b="0" i="0" u="none" strike="noStrike">
              <a:solidFill>
                <a:schemeClr val="dk1"/>
              </a:solidFill>
              <a:effectLst/>
              <a:latin typeface="Delivery" panose="020F0503020204020204" pitchFamily="34" charset="0"/>
              <a:ea typeface="+mn-ea"/>
              <a:cs typeface="Arial" panose="020B0604020202020204" pitchFamily="34" charset="0"/>
            </a:rPr>
            <a:t>Werden ein oder mehrere weitere Zustellversuche erforderlich, weil der Empfänger bei „Next Day 10“ bei einem Zustellversuch zwischen 8 und 10 Uhr, bei „Next Day 12“ bei einem Zustellversuch zwischen 8 und 12 Uhr oder bei „Next Day“ (ohne Zeitoption) bei einem Zustellversuch zwischen 8 und 18 Uhr nicht angetroffen worden ist, schuldet der Auftraggeber einen Frachtzuschlag für jeden zusätzlichen Zustellversuch in Höhe von 50% des Frachtpreises inkl. Zuschlag.</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1" i="0" u="sng" strike="noStrike">
              <a:solidFill>
                <a:schemeClr val="dk1"/>
              </a:solidFill>
              <a:effectLst/>
              <a:latin typeface="Delivery" panose="020F0503020204020204" pitchFamily="34" charset="0"/>
              <a:ea typeface="+mn-ea"/>
              <a:cs typeface="Arial" panose="020B0604020202020204" pitchFamily="34" charset="0"/>
            </a:rPr>
            <a:t>Ersatzleistung bei Überschreitung der Zustelltermine</a:t>
          </a:r>
        </a:p>
        <a:p>
          <a:pPr eaLnBrk="1" fontAlgn="auto" latinLnBrk="0" hangingPunct="1">
            <a:lnSpc>
              <a:spcPts val="600"/>
            </a:lnSpc>
          </a:pPr>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a:lnSpc>
              <a:spcPts val="600"/>
            </a:lnSpc>
          </a:pPr>
          <a:endParaRPr lang="de-DE" sz="800" b="1" i="0" u="sng" strike="noStrike">
            <a:solidFill>
              <a:schemeClr val="dk1"/>
            </a:solidFill>
            <a:effectLst/>
            <a:latin typeface="Delivery" panose="020F0503020204020204" pitchFamily="34" charset="0"/>
            <a:ea typeface="+mn-ea"/>
            <a:cs typeface="Arial" panose="020B0604020202020204" pitchFamily="34" charset="0"/>
          </a:endParaRPr>
        </a:p>
        <a:p>
          <a:pPr>
            <a:lnSpc>
              <a:spcPts val="600"/>
            </a:lnSpc>
          </a:pPr>
          <a:r>
            <a:rPr lang="de-DE" sz="800" b="0" i="0" u="none" strike="noStrike">
              <a:solidFill>
                <a:schemeClr val="dk1"/>
              </a:solidFill>
              <a:effectLst/>
              <a:latin typeface="Delivery" panose="020F0503020204020204" pitchFamily="34" charset="0"/>
              <a:ea typeface="+mn-ea"/>
              <a:cs typeface="Arial" panose="020B0604020202020204" pitchFamily="34" charset="0"/>
            </a:rPr>
            <a:t>Erfolgt die Zustellung trotz Einhaltung der oben genannten Bedingungen nicht innerhalb der Zustell-termine, wird der Next Day-Zuschlag zurückvergütet. Es werden keine Vermögensfolgeschäden erstattet.</a:t>
          </a:r>
        </a:p>
        <a:p>
          <a:pPr>
            <a:lnSpc>
              <a:spcPts val="600"/>
            </a:lnSpc>
          </a:pPr>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a:lnSpc>
              <a:spcPts val="600"/>
            </a:lnSpc>
          </a:pPr>
          <a:r>
            <a:rPr lang="de-DE" sz="800" b="0" i="0" u="none" strike="noStrike">
              <a:solidFill>
                <a:schemeClr val="dk1"/>
              </a:solidFill>
              <a:effectLst/>
              <a:latin typeface="Delivery" panose="020F0503020204020204" pitchFamily="34" charset="0"/>
              <a:ea typeface="+mn-ea"/>
              <a:cs typeface="Arial" panose="020B0604020202020204" pitchFamily="34" charset="0"/>
            </a:rPr>
            <a:t>Weitergehende Ansprüche gegen die DHL Freight GmbH und sonstige Franchisenehmer der Unitrans Deutschland Gesellschaft für Terminverkehre mbH oder den aus-führenden Frachtführer sind gem. § 431 III HGB auf den dreifachen Betrag der Fracht begrenzt.</a:t>
          </a:r>
        </a:p>
        <a:p>
          <a:pPr>
            <a:lnSpc>
              <a:spcPts val="600"/>
            </a:lnSpc>
          </a:pPr>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0</xdr:colOff>
      <xdr:row>5</xdr:row>
      <xdr:rowOff>161925</xdr:rowOff>
    </xdr:to>
    <xdr:pic>
      <xdr:nvPicPr>
        <xdr:cNvPr id="2" name="Grafik 4">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4372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0</xdr:row>
      <xdr:rowOff>38100</xdr:rowOff>
    </xdr:from>
    <xdr:to>
      <xdr:col>6</xdr:col>
      <xdr:colOff>198133</xdr:colOff>
      <xdr:row>5</xdr:row>
      <xdr:rowOff>38101</xdr:rowOff>
    </xdr:to>
    <xdr:sp macro="" textlink="">
      <xdr:nvSpPr>
        <xdr:cNvPr id="3" name="Textfeld 2">
          <a:extLst>
            <a:ext uri="{FF2B5EF4-FFF2-40B4-BE49-F238E27FC236}">
              <a16:creationId xmlns:a16="http://schemas.microsoft.com/office/drawing/2014/main" id="{00000000-0008-0000-0600-000003000000}"/>
            </a:ext>
          </a:extLst>
        </xdr:cNvPr>
        <xdr:cNvSpPr txBox="1"/>
      </xdr:nvSpPr>
      <xdr:spPr>
        <a:xfrm>
          <a:off x="19050" y="38100"/>
          <a:ext cx="4808233" cy="1095376"/>
        </a:xfrm>
        <a:prstGeom prst="rect">
          <a:avLst/>
        </a:prstGeom>
        <a:noFill/>
        <a:ln w="9525" cmpd="sng">
          <a:noFill/>
        </a:ln>
        <a:effectLst/>
      </xdr:spPr>
      <xdr:txBody>
        <a:bodyPr vertOverflow="clip" horzOverflow="clip" wrap="square" rtlCol="0" anchor="t"/>
        <a:lstStyle/>
        <a:p>
          <a:pPr algn="l" rtl="0">
            <a:defRPr sz="1000"/>
          </a:pPr>
          <a:r>
            <a:rPr lang="de-DE" sz="1400" b="1" i="0" u="none" strike="noStrike" baseline="0">
              <a:solidFill>
                <a:srgbClr val="D70511"/>
              </a:solidFill>
              <a:latin typeface="Delivery"/>
            </a:rPr>
            <a:t>Allg. Geschäftsbedingungen DHL Freight Euroconnect Fix</a:t>
          </a:r>
        </a:p>
        <a:p>
          <a:pPr algn="l" rtl="0">
            <a:defRPr sz="1000"/>
          </a:pPr>
          <a:r>
            <a:rPr lang="de-DE" sz="1400" b="1" i="0" u="none" strike="noStrike" baseline="0">
              <a:solidFill>
                <a:srgbClr val="D70511"/>
              </a:solidFill>
              <a:latin typeface="Delivery"/>
            </a:rPr>
            <a:t>DHL Freight GmbH, Stand Januar 2021</a:t>
          </a:r>
        </a:p>
      </xdr:txBody>
    </xdr:sp>
    <xdr:clientData/>
  </xdr:twoCellAnchor>
  <xdr:twoCellAnchor editAs="oneCell">
    <xdr:from>
      <xdr:col>6</xdr:col>
      <xdr:colOff>571500</xdr:colOff>
      <xdr:row>0</xdr:row>
      <xdr:rowOff>38100</xdr:rowOff>
    </xdr:from>
    <xdr:to>
      <xdr:col>8</xdr:col>
      <xdr:colOff>762000</xdr:colOff>
      <xdr:row>2</xdr:row>
      <xdr:rowOff>0</xdr:rowOff>
    </xdr:to>
    <xdr:pic>
      <xdr:nvPicPr>
        <xdr:cNvPr id="4" name="Grafik 5">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650" y="38100"/>
          <a:ext cx="17335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19051</xdr:colOff>
      <xdr:row>7</xdr:row>
      <xdr:rowOff>0</xdr:rowOff>
    </xdr:from>
    <xdr:to>
      <xdr:col>8</xdr:col>
      <xdr:colOff>735342</xdr:colOff>
      <xdr:row>87</xdr:row>
      <xdr:rowOff>76200</xdr:rowOff>
    </xdr:to>
    <xdr:sp macro="" textlink="">
      <xdr:nvSpPr>
        <xdr:cNvPr id="5" name="Textfeld 4">
          <a:extLst>
            <a:ext uri="{FF2B5EF4-FFF2-40B4-BE49-F238E27FC236}">
              <a16:creationId xmlns:a16="http://schemas.microsoft.com/office/drawing/2014/main" id="{00000000-0008-0000-0600-000005000000}"/>
            </a:ext>
          </a:extLst>
        </xdr:cNvPr>
        <xdr:cNvSpPr txBox="1"/>
      </xdr:nvSpPr>
      <xdr:spPr>
        <a:xfrm>
          <a:off x="19051" y="1533525"/>
          <a:ext cx="6888491" cy="17602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pPr eaLnBrk="1" fontAlgn="auto" latinLnBrk="0" hangingPunct="1"/>
          <a:r>
            <a:rPr lang="de-DE" sz="800" b="1" i="0" u="sng" strike="noStrike">
              <a:solidFill>
                <a:schemeClr val="dk1"/>
              </a:solidFill>
              <a:effectLst/>
              <a:latin typeface="Delivery" panose="020F0503020204020204" pitchFamily="34" charset="0"/>
              <a:ea typeface="+mn-ea"/>
              <a:cs typeface="Arial" panose="020B0604020202020204" pitchFamily="34" charset="0"/>
            </a:rPr>
            <a:t>Allgemeines</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Diese Allgemeinen Geschäftsbedingungen DHL Freight Euroconnect Fix (Deutschland) gelten für alle Euroconnect Sendungen mit dem Feature „Fixierter Liefertermin“ innerhalb Deutschlands (Fix National bzw. FXD) oder grenzüberschreitend (Fixed Delivery Date bzw. FDD). Sie haben Geltungsvorrang vor unseren sonstigen Allgemeinen Geschäftsbedingungen. Die Laufzeitzusage für Euroconnect Sendungen mit dem Feature „Fixierter Liefertermin“ gilt nur im Rahmen der nachstehenden Bedingungen und Ausschlüsse. Die Sendungen dürfen weder Gefahrgut beinhalten, noch Abfall oder wassergefährdende Stoffe nach dem jeweiligen Recht des Empfangslandes, z.B. in Deutschland nach dem Wasserhaushaltsgesetz. Ferner akzeptiert DHL Freight keine der folgenden Verbotsgüter: Waffen und Munition, lebende Pflanzen, Tiere, Teile von gefährdeten Arten (z.B. Haut, Fell, Zähne, Schale, Federn oder Blut und Teile von Pflanzen, z.B. Saatgut), Schüttgut, Umzugsgut, Geld oder Wertgegenstände, Schecks, Kreditkarten, Münzen, Briefmarken, gültige Telefonkarten, alle Zahlungsmittel, Wertpapiere (Garantien), Edelmetalle, Edelsteine, Schmuck, Kunst, Antiquitäten oder Tabak-produkte und sämtliche Güter mit einem Wert von mehr als 50.000 Euro pro Packstück oder 100.000 Euro pro Sendung.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Falls die Sendung diesen Allgemeinen Geschäftsbe-dingungen DHL Freight Euroconnect Fix (Deutschland) nicht entspricht, kann DHL Freight um Weisung bitten. Für den Fall, dass DHL Freight nicht um Weisung bittet oder innerhalb eines angemessenen Zeitraums keine Weisung des Kunden erhält, wird DHL Freight die Sendung als Standard DHL Freight Euroconnect Sendung transport-ieren. Es gelten die einschlägigen Frachtraten und allgemeinen, unverbindlichen Regellaufzeiten sofern die Sendung unseren sonstigen Allgemeinen Geschäftsbe-dingungen entspricht. </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1" i="0" u="sng" strike="noStrike">
              <a:solidFill>
                <a:schemeClr val="dk1"/>
              </a:solidFill>
              <a:effectLst/>
              <a:latin typeface="Delivery" panose="020F0503020204020204" pitchFamily="34" charset="0"/>
              <a:ea typeface="+mn-ea"/>
              <a:cs typeface="Arial" panose="020B0604020202020204" pitchFamily="34" charset="0"/>
            </a:rPr>
            <a:t>DHL Freight EuroConnect Fix Leistungsumfang</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Euroconnect Fix bietet Lieferung an einem festgelegten Tag und transportbedingte Zwischenlagerung für bis zu fünf Werktage (Montag bis Freitag, Feiertage ausgeschlossen).  Dies gilt nur für Euroconnect Sendungen, die diese besonderen Geschäftsbedingungen erfüllen.  Euroconnect Fix ist nicht verfügbar für Gefahrgut, Abfall, wassergefährdende Stoffe und die sonstigen im Abschnitt „Allgemeines“ ausgeschlossene Güter.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FDD ist verfügbar für alle grenzüberschreitenden Transporte, für die eine Standard Euroconnect Laufzeit angeboten wird. Diese kann abgerufen werden unter dem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DHL Freight Laufzeitrechner auf www.dhl.com/leadtime.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Fix National ist verfügbar für alle Transporte innerhalb der Bundesrepublik Deutschland mit Ausnahme von Inseltransporten (Transporte zu/von oder auf Inseln). Je nach gewähltem Fix National Produkt erfolgt die Zustellung</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baseline="0">
              <a:solidFill>
                <a:schemeClr val="dk1"/>
              </a:solidFill>
              <a:effectLst/>
              <a:latin typeface="Delivery" panose="020F0503020204020204" pitchFamily="34" charset="0"/>
              <a:ea typeface="+mn-ea"/>
              <a:cs typeface="Arial" panose="020B0604020202020204" pitchFamily="34" charset="0"/>
            </a:rPr>
            <a:t>    </a:t>
          </a:r>
          <a:r>
            <a:rPr lang="de-DE" sz="800" b="0" i="0" u="none" strike="noStrike">
              <a:solidFill>
                <a:schemeClr val="dk1"/>
              </a:solidFill>
              <a:effectLst/>
              <a:latin typeface="Delivery" panose="020F0503020204020204" pitchFamily="34" charset="0"/>
              <a:ea typeface="+mn-ea"/>
              <a:cs typeface="Arial" panose="020B0604020202020204" pitchFamily="34" charset="0"/>
            </a:rPr>
            <a:t>•Fix National: zwischen 08:00 und 18:00</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•Fix National 12: zwischen 08:00 und 12:00</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•Fix National 10: zwischen 08:00 und 10:00</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1" i="0" u="sng" strike="noStrike">
              <a:solidFill>
                <a:schemeClr val="dk1"/>
              </a:solidFill>
              <a:effectLst/>
              <a:latin typeface="Delivery" panose="020F0503020204020204" pitchFamily="34" charset="0"/>
              <a:ea typeface="+mn-ea"/>
              <a:cs typeface="Arial" panose="020B0604020202020204" pitchFamily="34" charset="0"/>
            </a:rPr>
            <a:t>Maximale Sendungsgewichte und -abmessungen: </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baseline="0">
              <a:solidFill>
                <a:schemeClr val="dk1"/>
              </a:solidFill>
              <a:effectLst/>
              <a:latin typeface="Delivery" panose="020F0503020204020204" pitchFamily="34" charset="0"/>
              <a:ea typeface="+mn-ea"/>
              <a:cs typeface="Arial" panose="020B0604020202020204" pitchFamily="34" charset="0"/>
            </a:rPr>
            <a:t>a. Maximales Gewicht pro Sendung: 2.500 kg (abrechenbares Gewicht); </a:t>
          </a:r>
        </a:p>
        <a:p>
          <a:pPr eaLnBrk="1" fontAlgn="auto" latinLnBrk="0" hangingPunct="1"/>
          <a:r>
            <a:rPr lang="de-DE" sz="800" b="0" i="0" u="none" strike="noStrike" baseline="0">
              <a:solidFill>
                <a:schemeClr val="dk1"/>
              </a:solidFill>
              <a:effectLst/>
              <a:latin typeface="Delivery" panose="020F0503020204020204" pitchFamily="34" charset="0"/>
              <a:ea typeface="+mn-ea"/>
              <a:cs typeface="Arial" panose="020B0604020202020204" pitchFamily="34" charset="0"/>
            </a:rPr>
            <a:t>b. Maximale Abmessungen pro Packstück: 240 cm Länge, 120 cm Breite, 220 cm Höhe; </a:t>
          </a:r>
        </a:p>
        <a:p>
          <a:pPr eaLnBrk="1" fontAlgn="auto" latinLnBrk="0" hangingPunct="1"/>
          <a:r>
            <a:rPr lang="de-DE" sz="800" b="0" i="0" u="none" strike="noStrike" baseline="0">
              <a:solidFill>
                <a:schemeClr val="dk1"/>
              </a:solidFill>
              <a:effectLst/>
              <a:latin typeface="Delivery" panose="020F0503020204020204" pitchFamily="34" charset="0"/>
              <a:ea typeface="+mn-ea"/>
              <a:cs typeface="Arial" panose="020B0604020202020204" pitchFamily="34" charset="0"/>
            </a:rPr>
            <a:t>c. Maximales Gewicht pro Packstück: 1.500 kg (Effektivgewicht);</a:t>
          </a:r>
        </a:p>
        <a:p>
          <a:pPr eaLnBrk="1" fontAlgn="auto" latinLnBrk="0" hangingPunct="1"/>
          <a:r>
            <a:rPr lang="de-DE" sz="800" b="0" i="0" u="none" strike="noStrike" baseline="0">
              <a:solidFill>
                <a:schemeClr val="dk1"/>
              </a:solidFill>
              <a:effectLst/>
              <a:latin typeface="Delivery" panose="020F0503020204020204" pitchFamily="34" charset="0"/>
              <a:ea typeface="+mn-ea"/>
              <a:cs typeface="Arial" panose="020B0604020202020204" pitchFamily="34" charset="0"/>
            </a:rPr>
            <a:t>d. Maximal 8 Stellplätze (Europalettenstellplätze, 80 x 120cm pro Stellplatz) je Sendung.</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1" i="0" u="sng" strike="noStrike">
              <a:solidFill>
                <a:schemeClr val="dk1"/>
              </a:solidFill>
              <a:effectLst/>
              <a:latin typeface="Delivery" panose="020F0503020204020204" pitchFamily="34" charset="0"/>
              <a:ea typeface="+mn-ea"/>
              <a:cs typeface="Arial" panose="020B0604020202020204" pitchFamily="34" charset="0"/>
            </a:rPr>
            <a:t>DHL Freight EuroConnect Fix Leistungsbedingungen</a:t>
          </a:r>
        </a:p>
        <a:p>
          <a:pPr eaLnBrk="1" fontAlgn="auto" latinLnBrk="0" hangingPunct="1"/>
          <a:endParaRPr lang="de-DE" sz="800" b="1" i="0" u="sng"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DHL Freight ist nur dann verpflichtet, die Güter zum vereinbarten Ablieferzeitpunkt zu liefern, wenn folgende Voraussetzungen erfüllt sind:</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a. normale Verkehrsbedingungen;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b. die Sendungen müssen zur vereinbarten Abholzeit während normaler Arbeitszeiten (08:00 – 18:00 Uhr) abholbereit sein;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c. der Empfänger muss an Werktagen während normaler Arbeitszeiten bzw. bei Fix National 12 zwischen 08:00 und 12:00 Uhr und bei Fix National 10 zwischen 08:00 und 10:00 Uhr bereit sein, die Sendung entgegenzunehmen und zwar unver-züglich nach Ankunft des Frachtführers an der Ablieferstelle;</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d. die Sendung muss vom Kunden eindeutig als DHL Freight Euroconnect mit fixiertem Liefertermin und mit der Zeitoption für Fix National vorangekündigt und entsprechend gekennzeichnet sein;</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e. die Rahmenbedingungen für die Zollabfertigung in Ziffer 7 dieser AGB müssen eingehalten sein;</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f. Lieferungen innerhalb bestimmter Zeitfenster müssen im Vorfeld mit dem zuständigen Ansprechpartner beim DHL Freight Kundenservice vereinbart werden. Solche Anlieferzeiten sind allerdings stets unverbindlich.</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1" i="0" u="sng" strike="noStrike">
              <a:solidFill>
                <a:schemeClr val="dk1"/>
              </a:solidFill>
              <a:effectLst/>
              <a:latin typeface="Delivery" panose="020F0503020204020204" pitchFamily="34" charset="0"/>
              <a:ea typeface="+mn-ea"/>
              <a:cs typeface="Arial" panose="020B0604020202020204" pitchFamily="34" charset="0"/>
            </a:rPr>
            <a:t>Laufzeiten </a:t>
          </a:r>
        </a:p>
        <a:p>
          <a:pPr eaLnBrk="1" fontAlgn="auto" latinLnBrk="0" hangingPunct="1"/>
          <a:endParaRPr lang="de-DE" sz="800" b="1" i="0" u="sng"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FDD Laufzeiten entsprechen denen der regulären Euroconnect Laufzeiten plus 1-5 Werktage transportbedingter Zwischenlagerung.  Die Laufzeit beginnt mit Übernahme beim Absender und endet mit Ablieferung beim Empfänger. Standard Laufzeiten für Euroconnect können im Laufzeitrechner unter www.dhl.com/leadtime eingesehen werden. Der Rechner berücksichtigt Wochenenden, Feiertage (mit Ausnahme von Feiertagen in Ländern, in denen kein Umschlag stattfindet*) und geplante saisonale Einschränkungen. Er berücksichtigt allerdings keine außerplanmäßigen saisonbedingten Einschränkungen oder andere ungeplante Einflüsse auf die Transportabwicklung. Der Kunde muss stets mindestens einen aber nicht mehr als 5 Tage zu dem Datum hinzurechnen, welches der Laufzeitrechner ausgibt.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Die FXD Laufzeit entspricht einer Zeit von minimal zwei, maximal fünf Werktagen nach Übernahme der Ware beim Absender.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*für weitere Details nehmen Sie bitte mit dem DHL Freight Kundenservice Kontakt auf.</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1" i="0" u="sng" strike="noStrike">
              <a:solidFill>
                <a:schemeClr val="dk1"/>
              </a:solidFill>
              <a:effectLst/>
              <a:latin typeface="Delivery" panose="020F0503020204020204" pitchFamily="34" charset="0"/>
              <a:ea typeface="+mn-ea"/>
              <a:cs typeface="Arial" panose="020B0604020202020204" pitchFamily="34" charset="0"/>
            </a:rPr>
            <a:t>Übernahme und Ablieferung außerhalb normaler Arbeitszeiten</a:t>
          </a:r>
        </a:p>
        <a:p>
          <a:pPr eaLnBrk="1" fontAlgn="auto" latinLnBrk="0" hangingPunct="1"/>
          <a:endParaRPr lang="de-DE" sz="800" b="1" i="0" u="sng"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Übernahme und Ablieferung außerhalb normaler Arbeitszeiten oder in Gebieten mit Zugangsbeschränkung erfolgen nur aufgrund einer gesonderten Vereinbarung und gegen einen zu vereinbarenden Zuschlag. Für Details nehmen Sie bitte Kontakt mit dem DHL Freight Kundenservice auf. Im Falle der Übernahme bzw. Ablieferung außerhalb normaler Arbeitszeiten  sind vereinbarte Ablieferzeiten nicht bindend.  </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marL="0" indent="0" eaLnBrk="1" fontAlgn="auto" latinLnBrk="0" hangingPunct="1"/>
          <a:r>
            <a:rPr lang="de-DE" sz="800" b="1" i="0" u="sng" strike="noStrike">
              <a:solidFill>
                <a:schemeClr val="dk1"/>
              </a:solidFill>
              <a:effectLst/>
              <a:latin typeface="Delivery" panose="020F0503020204020204" pitchFamily="34" charset="0"/>
              <a:ea typeface="+mn-ea"/>
              <a:cs typeface="Arial" panose="020B0604020202020204" pitchFamily="34" charset="0"/>
            </a:rPr>
            <a:t>Weitere Ausschlüsse von der Ablieferzeitzusage:</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In folgenden Fällen ist die Ablieferzeit nicht bindend:</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a. Lieferung an Privatpersonen (B2C);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b. Temperaturgeführte Transporte und leicht verderbliche Güter;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c. Direktübernahmen und/oder Direktzustellungen (Kfz auf eigener Achse);</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d. Lieferungen gegen Dokumente;</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e. Nachnahmesendungen;</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f. Ablieferung an einem vom Kunden festgelegten Tag, der nicht in Übereinstimmung mit Ziffer 4 berechnet wurde;</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g. Unverpackte oder nicht transportsicher verpackte Güter;</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f. Avissendungen oder Sendungen mit Zeitfensterbuchung;</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g. Selbstabholersendungen;</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h. Seehafensendungen.</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1" i="0" u="sng" strike="noStrike">
              <a:solidFill>
                <a:schemeClr val="dk1"/>
              </a:solidFill>
              <a:effectLst/>
              <a:latin typeface="Delivery" panose="020F0503020204020204" pitchFamily="34" charset="0"/>
              <a:ea typeface="+mn-ea"/>
              <a:cs typeface="Arial" panose="020B0604020202020204" pitchFamily="34" charset="0"/>
            </a:rPr>
            <a:t>Einschränkungen bei FDD im Falle der Zollabfertigung</a:t>
          </a:r>
        </a:p>
        <a:p>
          <a:pPr eaLnBrk="1" fontAlgn="auto" latinLnBrk="0" hangingPunct="1"/>
          <a:endParaRPr lang="de-DE" sz="800" b="1" i="0" u="sng"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FDD ist nur für solche zollpflichtigen Sendungen verfügbar, bei denen DHL Freight auch den Auftrag zur Zollabfertigung erhalten hat und für die der Kunde DHL Freight mit einer entsprechenden gültigen Vollmacht ausgestattet hat. Nur Sendungen unter folgenden Incoterms sind dabei zugelassen: DDP, DAP und EXW. Der vereinbarte Liefertermin ist nur unter folgenden Voraussetzungen bindend: </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a. die vom Kunden zur Verfügung gestellten Zolldoku-mente sind vollständig und gültig;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b. alle Vorauszahlungen von Zollgebühren und Steuern wurden geleistet sowie erforderliche Garantien wurden gestellt;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c. es erfolgt keine physische Beschau der Dokumente und / oder Güter; </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d. es gibt keine Verzögerungen aufgrund von Handlungen der Zollverwaltung;</a:t>
          </a:r>
        </a:p>
        <a:p>
          <a:pPr eaLnBrk="1" fontAlgn="auto" latinLnBrk="0" hangingPunct="1"/>
          <a:r>
            <a:rPr lang="de-DE" sz="800" b="0" i="0" u="none" strike="noStrike">
              <a:solidFill>
                <a:schemeClr val="dk1"/>
              </a:solidFill>
              <a:effectLst/>
              <a:latin typeface="Delivery" panose="020F0503020204020204" pitchFamily="34" charset="0"/>
              <a:ea typeface="+mn-ea"/>
              <a:cs typeface="Arial" panose="020B0604020202020204" pitchFamily="34" charset="0"/>
            </a:rPr>
            <a:t>e. keine vom Empfänger zu zahlenden Zölle. </a:t>
          </a:r>
        </a:p>
        <a:p>
          <a:pPr eaLnBrk="1" fontAlgn="auto" latinLnBrk="0" hangingPunct="1"/>
          <a:endParaRPr lang="de-DE" sz="800" b="1" i="0" u="sng" strike="noStrike">
            <a:solidFill>
              <a:schemeClr val="dk1"/>
            </a:solidFill>
            <a:effectLst/>
            <a:latin typeface="Delivery" panose="020F0503020204020204" pitchFamily="34" charset="0"/>
            <a:ea typeface="+mn-ea"/>
            <a:cs typeface="Arial" panose="020B0604020202020204" pitchFamily="34" charset="0"/>
          </a:endParaRPr>
        </a:p>
        <a:p>
          <a:pPr marL="0" indent="0" eaLnBrk="1" fontAlgn="auto" latinLnBrk="0" hangingPunct="1">
            <a:lnSpc>
              <a:spcPts val="600"/>
            </a:lnSpc>
          </a:pPr>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0</xdr:colOff>
      <xdr:row>4</xdr:row>
      <xdr:rowOff>57150</xdr:rowOff>
    </xdr:to>
    <xdr:pic>
      <xdr:nvPicPr>
        <xdr:cNvPr id="2" name="Grafik 4">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43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171450</xdr:colOff>
      <xdr:row>0</xdr:row>
      <xdr:rowOff>38100</xdr:rowOff>
    </xdr:from>
    <xdr:to>
      <xdr:col>8</xdr:col>
      <xdr:colOff>762000</xdr:colOff>
      <xdr:row>1</xdr:row>
      <xdr:rowOff>161925</xdr:rowOff>
    </xdr:to>
    <xdr:pic>
      <xdr:nvPicPr>
        <xdr:cNvPr id="3" name="Grafik 5">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38100"/>
          <a:ext cx="13620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7</xdr:col>
      <xdr:colOff>19050</xdr:colOff>
      <xdr:row>4</xdr:row>
      <xdr:rowOff>83718</xdr:rowOff>
    </xdr:to>
    <xdr:sp macro="" textlink="">
      <xdr:nvSpPr>
        <xdr:cNvPr id="4" name="Textfeld 3">
          <a:extLst>
            <a:ext uri="{FF2B5EF4-FFF2-40B4-BE49-F238E27FC236}">
              <a16:creationId xmlns:a16="http://schemas.microsoft.com/office/drawing/2014/main" id="{00000000-0008-0000-0700-000004000000}"/>
            </a:ext>
          </a:extLst>
        </xdr:cNvPr>
        <xdr:cNvSpPr txBox="1"/>
      </xdr:nvSpPr>
      <xdr:spPr>
        <a:xfrm>
          <a:off x="0" y="0"/>
          <a:ext cx="5419725" cy="960018"/>
        </a:xfrm>
        <a:prstGeom prst="rect">
          <a:avLst/>
        </a:prstGeom>
        <a:noFill/>
        <a:ln w="9525" cmpd="sng">
          <a:noFill/>
        </a:ln>
        <a:effectLst/>
      </xdr:spPr>
      <xdr:txBody>
        <a:bodyPr vertOverflow="clip" horzOverflow="clip" wrap="square" rtlCol="0" anchor="t"/>
        <a:lstStyle/>
        <a:p>
          <a:pPr algn="l" rtl="0">
            <a:defRPr sz="1000"/>
          </a:pPr>
          <a:r>
            <a:rPr lang="de-DE" sz="1400" b="1" i="0" u="none" strike="noStrike" baseline="0">
              <a:solidFill>
                <a:srgbClr val="D70511"/>
              </a:solidFill>
              <a:latin typeface="Delivery"/>
            </a:rPr>
            <a:t>Allg. Geschäftsbedingungen DHL Freight Eurapid (Deutschland)</a:t>
          </a:r>
        </a:p>
        <a:p>
          <a:pPr algn="l" rtl="0">
            <a:defRPr sz="1000"/>
          </a:pPr>
          <a:r>
            <a:rPr lang="de-DE" sz="1400" b="1" i="0" u="none" strike="noStrike" baseline="0">
              <a:solidFill>
                <a:srgbClr val="D70511"/>
              </a:solidFill>
              <a:latin typeface="Delivery"/>
            </a:rPr>
            <a:t>DHL Freight GmbH, Stand Januar 2021</a:t>
          </a:r>
        </a:p>
      </xdr:txBody>
    </xdr:sp>
    <xdr:clientData/>
  </xdr:twoCellAnchor>
  <xdr:twoCellAnchor>
    <xdr:from>
      <xdr:col>0</xdr:col>
      <xdr:colOff>28576</xdr:colOff>
      <xdr:row>5</xdr:row>
      <xdr:rowOff>187324</xdr:rowOff>
    </xdr:from>
    <xdr:to>
      <xdr:col>8</xdr:col>
      <xdr:colOff>725812</xdr:colOff>
      <xdr:row>89</xdr:row>
      <xdr:rowOff>80954</xdr:rowOff>
    </xdr:to>
    <xdr:sp macro="" textlink="">
      <xdr:nvSpPr>
        <xdr:cNvPr id="5" name="Textfeld 4">
          <a:extLst>
            <a:ext uri="{FF2B5EF4-FFF2-40B4-BE49-F238E27FC236}">
              <a16:creationId xmlns:a16="http://schemas.microsoft.com/office/drawing/2014/main" id="{00000000-0008-0000-0700-000005000000}"/>
            </a:ext>
          </a:extLst>
        </xdr:cNvPr>
        <xdr:cNvSpPr txBox="1"/>
      </xdr:nvSpPr>
      <xdr:spPr>
        <a:xfrm>
          <a:off x="28576" y="1282699"/>
          <a:ext cx="6869436" cy="18295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de-DE" sz="800">
              <a:solidFill>
                <a:schemeClr val="dk1"/>
              </a:solidFill>
              <a:effectLst/>
              <a:latin typeface="Delivery" panose="020F0503020204020204" pitchFamily="34" charset="0"/>
              <a:ea typeface="+mn-ea"/>
              <a:cs typeface="+mn-cs"/>
            </a:rPr>
            <a:t>Für Verträge mit der DHL Freight GmbH oder mit sonstigen mit der Deutsche Post AG verbundenen Unternehmen mit Sitz in Deutschland (nachfolgend Auftragnehmer) über das Produkt DHL Freight Eurapid gelten ergänzend zu den sonstigen Allgemeinen Geschäftsbedingungen des Auftragnehmers sowie zu den Allgemeinen Deutschen Spediteurbedingungen 2017 (ADSp 2017) diese Allgemeinen Geschäftsbedingungen (nachfolgend AGB DHL Freight Eurapid Deutschland), wobei im Fall von Widersprüchen die AGB DHL Freight Eurapid Deutschland vorgehen. Die Laufzeitzusagen für das Produkt DHL Freight Eurapid gelten nur im Rahmen der nachstehenden Bedingungen und Ausschlüsse. Es ist zu beachten, dass es sich bei den angegebenen Laufzeiten im Fall des Transports von zugelassenen Gefahrgütern um unverbindliche Regellaufzeiten handelt. </a:t>
          </a:r>
        </a:p>
        <a:p>
          <a:r>
            <a:rPr lang="de-DE" sz="800">
              <a:solidFill>
                <a:schemeClr val="dk1"/>
              </a:solidFill>
              <a:effectLst/>
              <a:latin typeface="Delivery" panose="020F0503020204020204" pitchFamily="34" charset="0"/>
              <a:ea typeface="+mn-ea"/>
              <a:cs typeface="+mn-cs"/>
            </a:rPr>
            <a:t> </a:t>
          </a:r>
        </a:p>
        <a:p>
          <a:r>
            <a:rPr lang="de-DE" sz="800">
              <a:solidFill>
                <a:schemeClr val="dk1"/>
              </a:solidFill>
              <a:effectLst/>
              <a:latin typeface="Delivery" panose="020F0503020204020204" pitchFamily="34" charset="0"/>
              <a:ea typeface="+mn-ea"/>
              <a:cs typeface="+mn-cs"/>
            </a:rPr>
            <a:t>Sollte die Sendung nicht den AGB DHL Freight Eurapid Deutschland entsprechen, kann der Auftragnehmer Weisungen einholen und eventuell besteht eine Pflicht, einen Zuschlag zu bezahlen. Sollte der Auftragnehmer nicht um Weisung bitten oder falls eine erbetenen Weisung nicht innerhalb einer angemessenen Zeit erteilt wird, wird der Auftragnehmer die Sendung sofern sie den sonstigen Allgemeinen Geschäftsbedingungen des Auftragnehmers und den ADSp 2017entspricht gegen die für DHL Euroconnect geltenden Raten als DHL Freight Euroconnect Sendung mit unverbindlichen Regellaufzeiten abwickeln.</a:t>
          </a:r>
        </a:p>
        <a:p>
          <a:pPr lvl="0"/>
          <a:br>
            <a:rPr lang="de-DE" sz="800" b="1">
              <a:solidFill>
                <a:schemeClr val="dk1"/>
              </a:solidFill>
              <a:effectLst/>
              <a:latin typeface="Delivery" panose="020F0503020204020204" pitchFamily="34" charset="0"/>
              <a:ea typeface="+mn-ea"/>
              <a:cs typeface="+mn-cs"/>
            </a:rPr>
          </a:br>
          <a:r>
            <a:rPr lang="de-DE" sz="800" b="1">
              <a:solidFill>
                <a:schemeClr val="dk1"/>
              </a:solidFill>
              <a:effectLst/>
              <a:latin typeface="Delivery" panose="020F0503020204020204" pitchFamily="34" charset="0"/>
              <a:ea typeface="+mn-ea"/>
              <a:cs typeface="+mn-cs"/>
            </a:rPr>
            <a:t>1. DHL Freight Eurapid Leistungsumfang</a:t>
          </a:r>
          <a:endParaRPr lang="de-DE" sz="800">
            <a:solidFill>
              <a:schemeClr val="dk1"/>
            </a:solidFill>
            <a:effectLst/>
            <a:latin typeface="Delivery" panose="020F0503020204020204" pitchFamily="34" charset="0"/>
            <a:ea typeface="+mn-ea"/>
            <a:cs typeface="+mn-cs"/>
          </a:endParaRPr>
        </a:p>
        <a:p>
          <a:r>
            <a:rPr lang="de-DE" sz="800">
              <a:solidFill>
                <a:schemeClr val="dk1"/>
              </a:solidFill>
              <a:effectLst/>
              <a:latin typeface="Delivery" panose="020F0503020204020204" pitchFamily="34" charset="0"/>
              <a:ea typeface="+mn-ea"/>
              <a:cs typeface="+mn-cs"/>
            </a:rPr>
            <a:t>Das Produkt DHL Freight Eurapid ist nur für Transporte ab definierten Gebieten sowie in definierte Gebiete verfügbar. Diese Gebiete werden durch Postleitzahlen definiert oder dort, wo keine Postleitzahlen verfügbar sind, durch Städte. Der geographische Anwendungsbereich von DHL Freight Eurapid und der stärker eingeschränkte Anwen-dungsbereich der Lieferoptionen vor 10 Uhr und vor 12 Uhr können dem DHL Freight Laufzeitrechner unter </a:t>
          </a:r>
          <a:r>
            <a:rPr lang="de-DE" sz="800" u="sng">
              <a:solidFill>
                <a:schemeClr val="dk1"/>
              </a:solidFill>
              <a:effectLst/>
              <a:latin typeface="Delivery" panose="020F0503020204020204" pitchFamily="34" charset="0"/>
              <a:ea typeface="+mn-ea"/>
              <a:cs typeface="+mn-cs"/>
              <a:hlinkClick xmlns:r="http://schemas.openxmlformats.org/officeDocument/2006/relationships" r:id=""/>
            </a:rPr>
            <a:t>www.dhl.com/ltc</a:t>
          </a:r>
          <a:r>
            <a:rPr lang="de-DE" sz="800">
              <a:solidFill>
                <a:schemeClr val="dk1"/>
              </a:solidFill>
              <a:effectLst/>
              <a:latin typeface="Delivery" panose="020F0503020204020204" pitchFamily="34" charset="0"/>
              <a:ea typeface="+mn-ea"/>
              <a:cs typeface="+mn-cs"/>
            </a:rPr>
            <a:t> entnommen werden.</a:t>
          </a:r>
        </a:p>
        <a:p>
          <a:r>
            <a:rPr lang="de-DE" sz="800">
              <a:solidFill>
                <a:schemeClr val="dk1"/>
              </a:solidFill>
              <a:effectLst/>
              <a:latin typeface="Delivery" panose="020F0503020204020204" pitchFamily="34" charset="0"/>
              <a:ea typeface="+mn-ea"/>
              <a:cs typeface="+mn-cs"/>
            </a:rPr>
            <a:t> </a:t>
          </a:r>
        </a:p>
        <a:p>
          <a:r>
            <a:rPr lang="de-DE" sz="800">
              <a:solidFill>
                <a:schemeClr val="dk1"/>
              </a:solidFill>
              <a:effectLst/>
              <a:latin typeface="Delivery" panose="020F0503020204020204" pitchFamily="34" charset="0"/>
              <a:ea typeface="+mn-ea"/>
              <a:cs typeface="+mn-cs"/>
            </a:rPr>
            <a:t> </a:t>
          </a:r>
        </a:p>
        <a:p>
          <a:pPr lvl="0"/>
          <a:r>
            <a:rPr lang="de-DE" sz="800" b="1">
              <a:solidFill>
                <a:schemeClr val="dk1"/>
              </a:solidFill>
              <a:effectLst/>
              <a:latin typeface="Delivery" panose="020F0503020204020204" pitchFamily="34" charset="0"/>
              <a:ea typeface="+mn-ea"/>
              <a:cs typeface="+mn-cs"/>
            </a:rPr>
            <a:t>2.</a:t>
          </a:r>
          <a:r>
            <a:rPr lang="de-DE" sz="800" b="1" baseline="0">
              <a:solidFill>
                <a:schemeClr val="dk1"/>
              </a:solidFill>
              <a:effectLst/>
              <a:latin typeface="Delivery" panose="020F0503020204020204" pitchFamily="34" charset="0"/>
              <a:ea typeface="+mn-ea"/>
              <a:cs typeface="+mn-cs"/>
            </a:rPr>
            <a:t> </a:t>
          </a:r>
          <a:r>
            <a:rPr lang="de-DE" sz="800" b="1">
              <a:solidFill>
                <a:schemeClr val="dk1"/>
              </a:solidFill>
              <a:effectLst/>
              <a:latin typeface="Delivery" panose="020F0503020204020204" pitchFamily="34" charset="0"/>
              <a:ea typeface="+mn-ea"/>
              <a:cs typeface="+mn-cs"/>
            </a:rPr>
            <a:t>DHL Freight Eurapid Maße und Gewichte</a:t>
          </a:r>
          <a:endParaRPr lang="de-DE" sz="800">
            <a:solidFill>
              <a:schemeClr val="dk1"/>
            </a:solidFill>
            <a:effectLst/>
            <a:latin typeface="Delivery" panose="020F0503020204020204" pitchFamily="34" charset="0"/>
            <a:ea typeface="+mn-ea"/>
            <a:cs typeface="+mn-cs"/>
          </a:endParaRPr>
        </a:p>
        <a:p>
          <a:pPr lvl="0"/>
          <a:r>
            <a:rPr lang="de-DE" sz="800">
              <a:solidFill>
                <a:schemeClr val="dk1"/>
              </a:solidFill>
              <a:effectLst/>
              <a:latin typeface="Delivery" panose="020F0503020204020204" pitchFamily="34" charset="0"/>
              <a:ea typeface="+mn-ea"/>
              <a:cs typeface="+mn-cs"/>
            </a:rPr>
            <a:t>    •Maximales Gewicht pro Sendung: 2.500 kg (Abrechnungsgewicht)</a:t>
          </a:r>
        </a:p>
        <a:p>
          <a:pPr lvl="0"/>
          <a:r>
            <a:rPr lang="de-DE" sz="800">
              <a:solidFill>
                <a:schemeClr val="dk1"/>
              </a:solidFill>
              <a:effectLst/>
              <a:latin typeface="Delivery" panose="020F0503020204020204" pitchFamily="34" charset="0"/>
              <a:ea typeface="+mn-ea"/>
              <a:cs typeface="+mn-cs"/>
            </a:rPr>
            <a:t>    •Maximale Abmessungen pro Sendungseinheit (Kolli): 240 cm Länge, 120 cm Breite, 220 cm Höhe</a:t>
          </a:r>
        </a:p>
        <a:p>
          <a:pPr lvl="0"/>
          <a:r>
            <a:rPr lang="de-DE" sz="800">
              <a:solidFill>
                <a:schemeClr val="dk1"/>
              </a:solidFill>
              <a:effectLst/>
              <a:latin typeface="Delivery" panose="020F0503020204020204" pitchFamily="34" charset="0"/>
              <a:ea typeface="+mn-ea"/>
              <a:cs typeface="+mn-cs"/>
            </a:rPr>
            <a:t>    •Maximales Gewicht pro Sendungseinheit (Kolli): 1.000 kg (Rohgewicht) </a:t>
          </a:r>
        </a:p>
        <a:p>
          <a:r>
            <a:rPr lang="de-DE" sz="800">
              <a:solidFill>
                <a:schemeClr val="dk1"/>
              </a:solidFill>
              <a:effectLst/>
              <a:latin typeface="Delivery" panose="020F0503020204020204" pitchFamily="34" charset="0"/>
              <a:ea typeface="+mn-ea"/>
              <a:cs typeface="+mn-cs"/>
            </a:rPr>
            <a:t> </a:t>
          </a:r>
        </a:p>
        <a:p>
          <a:pPr lvl="0"/>
          <a:r>
            <a:rPr lang="de-DE" sz="800" b="1">
              <a:solidFill>
                <a:schemeClr val="dk1"/>
              </a:solidFill>
              <a:effectLst/>
              <a:latin typeface="Delivery" panose="020F0503020204020204" pitchFamily="34" charset="0"/>
              <a:ea typeface="+mn-ea"/>
              <a:cs typeface="+mn-cs"/>
            </a:rPr>
            <a:t>3. DHL Freight Eurapid Servicebedingungen</a:t>
          </a:r>
          <a:endParaRPr lang="de-DE" sz="800">
            <a:solidFill>
              <a:schemeClr val="dk1"/>
            </a:solidFill>
            <a:effectLst/>
            <a:latin typeface="Delivery" panose="020F0503020204020204" pitchFamily="34" charset="0"/>
            <a:ea typeface="+mn-ea"/>
            <a:cs typeface="+mn-cs"/>
          </a:endParaRPr>
        </a:p>
        <a:p>
          <a:r>
            <a:rPr lang="de-DE" sz="800">
              <a:solidFill>
                <a:schemeClr val="dk1"/>
              </a:solidFill>
              <a:effectLst/>
              <a:latin typeface="Delivery" panose="020F0503020204020204" pitchFamily="34" charset="0"/>
              <a:ea typeface="+mn-ea"/>
              <a:cs typeface="+mn-cs"/>
            </a:rPr>
            <a:t>Die Verpflichtung, die Güter innerhalb der vereinbarten Lieferfristen abzuliefern, besteht nur, wenn die folgenden Bedingungen erfüllt sind:</a:t>
          </a:r>
        </a:p>
        <a:p>
          <a:r>
            <a:rPr lang="de-DE" sz="800">
              <a:solidFill>
                <a:schemeClr val="dk1"/>
              </a:solidFill>
              <a:effectLst/>
              <a:latin typeface="Delivery" panose="020F0503020204020204" pitchFamily="34" charset="0"/>
              <a:ea typeface="+mn-ea"/>
              <a:cs typeface="+mn-cs"/>
            </a:rPr>
            <a:t>    •Normale Verkehrsbedingungen</a:t>
          </a:r>
        </a:p>
        <a:p>
          <a:r>
            <a:rPr lang="de-DE" sz="800">
              <a:solidFill>
                <a:schemeClr val="dk1"/>
              </a:solidFill>
              <a:effectLst/>
              <a:latin typeface="Delivery" panose="020F0503020204020204" pitchFamily="34" charset="0"/>
              <a:ea typeface="+mn-ea"/>
              <a:cs typeface="+mn-cs"/>
            </a:rPr>
            <a:t>    •Die Sendung muss am vereinbarten Übernahmetag während der üblichen Geschäftszeiten (montags bis freitags von 8:00 bis 18:00 Uhr) zur Übernahme bereit stehen. Auf besondere Anfrage kann bei Buchungen, die vor 12:00 Uhr gemacht werden, eventuell noch am Tag der Buchung abgeholt werden. Einzelheiten zu der Möglichkeit, am Tag der Buchung abzuholen, werden von der jeweils zuständigen Niederlassung des Auftragnehmers festgelegt.</a:t>
          </a:r>
        </a:p>
        <a:p>
          <a:r>
            <a:rPr lang="de-DE" sz="800">
              <a:solidFill>
                <a:schemeClr val="dk1"/>
              </a:solidFill>
              <a:effectLst/>
              <a:latin typeface="Delivery" panose="020F0503020204020204" pitchFamily="34" charset="0"/>
              <a:ea typeface="+mn-ea"/>
              <a:cs typeface="+mn-cs"/>
            </a:rPr>
            <a:t>    •Der Empfänger muss die Sendung während der üblichen Geschäftszeiten unverzüglich nach Ankunft entgegennehmen.</a:t>
          </a:r>
        </a:p>
        <a:p>
          <a:r>
            <a:rPr lang="de-DE" sz="800">
              <a:solidFill>
                <a:schemeClr val="dk1"/>
              </a:solidFill>
              <a:effectLst/>
              <a:latin typeface="Delivery" panose="020F0503020204020204" pitchFamily="34" charset="0"/>
              <a:ea typeface="+mn-ea"/>
              <a:cs typeface="+mn-cs"/>
            </a:rPr>
            <a:t>    •Die Sendung muss vom Kunden deutlich als DHL Freight Eurapid Sendung avisiert und gekenn- zeichnet sein.</a:t>
          </a:r>
        </a:p>
        <a:p>
          <a:r>
            <a:rPr lang="de-DE" sz="800">
              <a:solidFill>
                <a:schemeClr val="dk1"/>
              </a:solidFill>
              <a:effectLst/>
              <a:latin typeface="Delivery" panose="020F0503020204020204" pitchFamily="34" charset="0"/>
              <a:ea typeface="+mn-ea"/>
              <a:cs typeface="+mn-cs"/>
            </a:rPr>
            <a:t>    •Die Verzollungsbedingungen der Ziffer 8 dieser AGB Freight Eurapid Deutschland müssen eingehalten sein.</a:t>
          </a:r>
        </a:p>
        <a:p>
          <a:r>
            <a:rPr lang="de-DE" sz="800" u="none" strike="noStrike">
              <a:solidFill>
                <a:schemeClr val="dk1"/>
              </a:solidFill>
              <a:effectLst/>
              <a:latin typeface="Delivery" panose="020F0503020204020204" pitchFamily="34" charset="0"/>
              <a:ea typeface="+mn-ea"/>
              <a:cs typeface="+mn-cs"/>
            </a:rPr>
            <a:t> </a:t>
          </a:r>
          <a:endParaRPr lang="de-DE" sz="800">
            <a:solidFill>
              <a:schemeClr val="dk1"/>
            </a:solidFill>
            <a:effectLst/>
            <a:latin typeface="Delivery" panose="020F0503020204020204" pitchFamily="34" charset="0"/>
            <a:ea typeface="+mn-ea"/>
            <a:cs typeface="+mn-cs"/>
          </a:endParaRPr>
        </a:p>
        <a:p>
          <a:pPr lvl="0"/>
          <a:r>
            <a:rPr lang="de-DE" sz="800" b="1">
              <a:solidFill>
                <a:schemeClr val="dk1"/>
              </a:solidFill>
              <a:effectLst/>
              <a:latin typeface="Delivery" panose="020F0503020204020204" pitchFamily="34" charset="0"/>
              <a:ea typeface="+mn-ea"/>
              <a:cs typeface="+mn-cs"/>
            </a:rPr>
            <a:t>4. DHL Freight Eurapid Lieferfristen</a:t>
          </a:r>
          <a:endParaRPr lang="de-DE" sz="800">
            <a:solidFill>
              <a:schemeClr val="dk1"/>
            </a:solidFill>
            <a:effectLst/>
            <a:latin typeface="Delivery" panose="020F0503020204020204" pitchFamily="34" charset="0"/>
            <a:ea typeface="+mn-ea"/>
            <a:cs typeface="+mn-cs"/>
          </a:endParaRPr>
        </a:p>
        <a:p>
          <a:r>
            <a:rPr lang="de-DE" sz="800">
              <a:solidFill>
                <a:schemeClr val="dk1"/>
              </a:solidFill>
              <a:effectLst/>
              <a:latin typeface="Delivery" panose="020F0503020204020204" pitchFamily="34" charset="0"/>
              <a:ea typeface="+mn-ea"/>
              <a:cs typeface="+mn-cs"/>
            </a:rPr>
            <a:t>Die DHL Freight Eurapid Lieferfrist beginnt mit Übernahme vom Absender und endet mit Ablieferung beim Empfänger. Die Lieferfristen für DHL Freight Eurapid können im Laufzeitrechner unter </a:t>
          </a:r>
          <a:r>
            <a:rPr lang="de-DE" sz="800" u="sng">
              <a:solidFill>
                <a:schemeClr val="dk1"/>
              </a:solidFill>
              <a:effectLst/>
              <a:latin typeface="Delivery" panose="020F0503020204020204" pitchFamily="34" charset="0"/>
              <a:ea typeface="+mn-ea"/>
              <a:cs typeface="+mn-cs"/>
              <a:hlinkClick xmlns:r="http://schemas.openxmlformats.org/officeDocument/2006/relationships" r:id=""/>
            </a:rPr>
            <a:t>www.dhl.com/ltc</a:t>
          </a:r>
          <a:r>
            <a:rPr lang="de-DE" sz="800">
              <a:solidFill>
                <a:schemeClr val="dk1"/>
              </a:solidFill>
              <a:effectLst/>
              <a:latin typeface="Delivery" panose="020F0503020204020204" pitchFamily="34" charset="0"/>
              <a:ea typeface="+mn-ea"/>
              <a:cs typeface="+mn-cs"/>
            </a:rPr>
            <a:t> eingesehen werden.</a:t>
          </a:r>
        </a:p>
        <a:p>
          <a:r>
            <a:rPr lang="de-DE" sz="800">
              <a:solidFill>
                <a:schemeClr val="dk1"/>
              </a:solidFill>
              <a:effectLst/>
              <a:latin typeface="Delivery" panose="020F0503020204020204" pitchFamily="34" charset="0"/>
              <a:ea typeface="+mn-ea"/>
              <a:cs typeface="+mn-cs"/>
            </a:rPr>
            <a:t>Die angezeigte Laufzeit berücksichtigt Wochenenden, Feiertage (mit Ausnahme von Feiertagen in Ländern, in denen kein Umschlag erfolgt*) und geplante saisonale Einschränkungen. Sie berücksichtigt keine ungeplanten saisonalen Einschränkungen und andere nicht planbaren Einflüsse auf die Transportdurchführung wie z.B. Verzögerungen bei der Verzollung, schwere Störungen der Verkehrsverhältnisse oder Einschränkungen beim Transport von Gefahrgut.  </a:t>
          </a:r>
        </a:p>
        <a:p>
          <a:r>
            <a:rPr lang="de-DE" sz="800" u="none" strike="noStrike">
              <a:solidFill>
                <a:schemeClr val="dk1"/>
              </a:solidFill>
              <a:effectLst/>
              <a:latin typeface="Delivery" panose="020F0503020204020204" pitchFamily="34" charset="0"/>
              <a:ea typeface="+mn-ea"/>
              <a:cs typeface="+mn-cs"/>
            </a:rPr>
            <a:t> </a:t>
          </a:r>
          <a:endParaRPr lang="de-DE" sz="800">
            <a:solidFill>
              <a:schemeClr val="dk1"/>
            </a:solidFill>
            <a:effectLst/>
            <a:latin typeface="Delivery" panose="020F0503020204020204" pitchFamily="34" charset="0"/>
            <a:ea typeface="+mn-ea"/>
            <a:cs typeface="+mn-cs"/>
          </a:endParaRPr>
        </a:p>
        <a:p>
          <a:pPr lvl="0"/>
          <a:r>
            <a:rPr lang="de-DE" sz="800" b="1">
              <a:solidFill>
                <a:schemeClr val="dk1"/>
              </a:solidFill>
              <a:effectLst/>
              <a:latin typeface="Delivery" panose="020F0503020204020204" pitchFamily="34" charset="0"/>
              <a:ea typeface="+mn-ea"/>
              <a:cs typeface="+mn-cs"/>
            </a:rPr>
            <a:t>5. Übernahme und Ablieferung außerhalb der üblichen Geschäftszeiten oder von/in Gegenden mit Zugangsbeschränkungen</a:t>
          </a:r>
          <a:endParaRPr lang="de-DE" sz="800">
            <a:solidFill>
              <a:schemeClr val="dk1"/>
            </a:solidFill>
            <a:effectLst/>
            <a:latin typeface="Delivery" panose="020F0503020204020204" pitchFamily="34" charset="0"/>
            <a:ea typeface="+mn-ea"/>
            <a:cs typeface="+mn-cs"/>
          </a:endParaRPr>
        </a:p>
        <a:p>
          <a:r>
            <a:rPr lang="de-DE" sz="800">
              <a:solidFill>
                <a:schemeClr val="dk1"/>
              </a:solidFill>
              <a:effectLst/>
              <a:latin typeface="Delivery" panose="020F0503020204020204" pitchFamily="34" charset="0"/>
              <a:ea typeface="+mn-ea"/>
              <a:cs typeface="+mn-cs"/>
            </a:rPr>
            <a:t>Übernahme und Ablieferung außerhalb der üblichen Geschäftszeiten oder von/in Gegenden mit Zugangsbeschränkungen werden nur auf Grundlage einer gesonderten Vereinbarung durchgeführt. Sie sind zuschlagspflichtig.* Die vereinbarten Lieferfristen sind bei Übernahme und Ablieferung außerhalb der üblichen Geschäftszeiten unverbindlich. </a:t>
          </a:r>
        </a:p>
        <a:p>
          <a:r>
            <a:rPr lang="de-DE" sz="800">
              <a:solidFill>
                <a:schemeClr val="dk1"/>
              </a:solidFill>
              <a:effectLst/>
              <a:latin typeface="Delivery" panose="020F0503020204020204" pitchFamily="34" charset="0"/>
              <a:ea typeface="+mn-ea"/>
              <a:cs typeface="+mn-cs"/>
            </a:rPr>
            <a:t> </a:t>
          </a:r>
        </a:p>
        <a:p>
          <a:pPr lvl="0"/>
          <a:r>
            <a:rPr lang="de-DE" sz="800" b="1">
              <a:solidFill>
                <a:schemeClr val="dk1"/>
              </a:solidFill>
              <a:effectLst/>
              <a:latin typeface="Delivery" panose="020F0503020204020204" pitchFamily="34" charset="0"/>
              <a:ea typeface="+mn-ea"/>
              <a:cs typeface="+mn-cs"/>
            </a:rPr>
            <a:t>6. Sonstige Ausschlüsse für DHL Freight Eurapid</a:t>
          </a:r>
          <a:endParaRPr lang="de-DE" sz="800">
            <a:solidFill>
              <a:schemeClr val="dk1"/>
            </a:solidFill>
            <a:effectLst/>
            <a:latin typeface="Delivery" panose="020F0503020204020204" pitchFamily="34" charset="0"/>
            <a:ea typeface="+mn-ea"/>
            <a:cs typeface="+mn-cs"/>
          </a:endParaRPr>
        </a:p>
        <a:p>
          <a:pPr lvl="0"/>
          <a:r>
            <a:rPr lang="de-DE" sz="800">
              <a:solidFill>
                <a:schemeClr val="dk1"/>
              </a:solidFill>
              <a:effectLst/>
              <a:latin typeface="Delivery" panose="020F0503020204020204" pitchFamily="34" charset="0"/>
              <a:ea typeface="+mn-ea"/>
              <a:cs typeface="+mn-cs"/>
            </a:rPr>
            <a:t>    •Sendungen an Privatpersonen (B2C)</a:t>
          </a:r>
        </a:p>
        <a:p>
          <a:pPr lvl="0"/>
          <a:r>
            <a:rPr lang="de-DE" sz="800">
              <a:solidFill>
                <a:schemeClr val="dk1"/>
              </a:solidFill>
              <a:effectLst/>
              <a:latin typeface="Delivery" panose="020F0503020204020204" pitchFamily="34" charset="0"/>
              <a:ea typeface="+mn-ea"/>
              <a:cs typeface="+mn-cs"/>
            </a:rPr>
            <a:t>    •Temperaturgeführte Transporte und leicht verderbliche Ware</a:t>
          </a:r>
        </a:p>
        <a:p>
          <a:pPr lvl="0"/>
          <a:r>
            <a:rPr lang="de-DE" sz="800">
              <a:solidFill>
                <a:schemeClr val="dk1"/>
              </a:solidFill>
              <a:effectLst/>
              <a:latin typeface="Delivery" panose="020F0503020204020204" pitchFamily="34" charset="0"/>
              <a:ea typeface="+mn-ea"/>
              <a:cs typeface="+mn-cs"/>
            </a:rPr>
            <a:t>    •Direktübernahmen und/oder Direktzustellungen</a:t>
          </a:r>
        </a:p>
        <a:p>
          <a:pPr lvl="0"/>
          <a:r>
            <a:rPr lang="de-DE" sz="800">
              <a:solidFill>
                <a:schemeClr val="dk1"/>
              </a:solidFill>
              <a:effectLst/>
              <a:latin typeface="Delivery" panose="020F0503020204020204" pitchFamily="34" charset="0"/>
              <a:ea typeface="+mn-ea"/>
              <a:cs typeface="+mn-cs"/>
            </a:rPr>
            <a:t>    •Lieferung gegen Dokumente</a:t>
          </a:r>
        </a:p>
        <a:p>
          <a:pPr lvl="0"/>
          <a:r>
            <a:rPr lang="de-DE" sz="800">
              <a:solidFill>
                <a:schemeClr val="dk1"/>
              </a:solidFill>
              <a:effectLst/>
              <a:latin typeface="Delivery" panose="020F0503020204020204" pitchFamily="34" charset="0"/>
              <a:ea typeface="+mn-ea"/>
              <a:cs typeface="+mn-cs"/>
            </a:rPr>
            <a:t>    •Nachnahmesendungen</a:t>
          </a:r>
        </a:p>
        <a:p>
          <a:pPr lvl="0"/>
          <a:r>
            <a:rPr lang="de-DE" sz="800">
              <a:solidFill>
                <a:schemeClr val="dk1"/>
              </a:solidFill>
              <a:effectLst/>
              <a:latin typeface="Delivery" panose="020F0503020204020204" pitchFamily="34" charset="0"/>
              <a:ea typeface="+mn-ea"/>
              <a:cs typeface="+mn-cs"/>
            </a:rPr>
            <a:t>    •Lieferung zu einem vom Kunden spezifizierten Termin, der von dem Liefertermin gemäß Laufzeitrechner abweicht</a:t>
          </a:r>
        </a:p>
        <a:p>
          <a:pPr lvl="0"/>
          <a:r>
            <a:rPr lang="de-DE" sz="800">
              <a:solidFill>
                <a:schemeClr val="dk1"/>
              </a:solidFill>
              <a:effectLst/>
              <a:latin typeface="Delivery" panose="020F0503020204020204" pitchFamily="34" charset="0"/>
              <a:ea typeface="+mn-ea"/>
              <a:cs typeface="+mn-cs"/>
            </a:rPr>
            <a:t>    •Unverpackte oder nicht transportsicher verpackte Güter</a:t>
          </a:r>
        </a:p>
        <a:p>
          <a:pPr lvl="0"/>
          <a:r>
            <a:rPr lang="de-DE" sz="800">
              <a:solidFill>
                <a:schemeClr val="dk1"/>
              </a:solidFill>
              <a:effectLst/>
              <a:latin typeface="Delivery" panose="020F0503020204020204" pitchFamily="34" charset="0"/>
              <a:ea typeface="+mn-ea"/>
              <a:cs typeface="+mn-cs"/>
            </a:rPr>
            <a:t>    •Sendungen mit dem Service Zeitfensterbuchung</a:t>
          </a:r>
        </a:p>
        <a:p>
          <a:pPr lvl="0"/>
          <a:r>
            <a:rPr lang="de-DE" sz="800">
              <a:solidFill>
                <a:schemeClr val="dk1"/>
              </a:solidFill>
              <a:effectLst/>
              <a:latin typeface="Delivery" panose="020F0503020204020204" pitchFamily="34" charset="0"/>
              <a:ea typeface="+mn-ea"/>
              <a:cs typeface="+mn-cs"/>
            </a:rPr>
            <a:t>    •Avis-Sendungen</a:t>
          </a:r>
        </a:p>
        <a:p>
          <a:pPr lvl="0"/>
          <a:r>
            <a:rPr lang="de-DE" sz="800">
              <a:solidFill>
                <a:schemeClr val="dk1"/>
              </a:solidFill>
              <a:effectLst/>
              <a:latin typeface="Delivery" panose="020F0503020204020204" pitchFamily="34" charset="0"/>
              <a:ea typeface="+mn-ea"/>
              <a:cs typeface="+mn-cs"/>
            </a:rPr>
            <a:t>    •Palettentausch </a:t>
          </a:r>
        </a:p>
        <a:p>
          <a:r>
            <a:rPr lang="de-DE" sz="800" b="1" u="none" strike="noStrike">
              <a:solidFill>
                <a:schemeClr val="dk1"/>
              </a:solidFill>
              <a:effectLst/>
              <a:latin typeface="Delivery" panose="020F0503020204020204" pitchFamily="34" charset="0"/>
              <a:ea typeface="+mn-ea"/>
              <a:cs typeface="+mn-cs"/>
            </a:rPr>
            <a:t> </a:t>
          </a:r>
          <a:endParaRPr lang="de-DE" sz="800">
            <a:solidFill>
              <a:schemeClr val="dk1"/>
            </a:solidFill>
            <a:effectLst/>
            <a:latin typeface="Delivery" panose="020F0503020204020204" pitchFamily="34" charset="0"/>
            <a:ea typeface="+mn-ea"/>
            <a:cs typeface="+mn-cs"/>
          </a:endParaRPr>
        </a:p>
        <a:p>
          <a:pPr lvl="0"/>
          <a:r>
            <a:rPr lang="de-DE" sz="800" b="1">
              <a:solidFill>
                <a:schemeClr val="dk1"/>
              </a:solidFill>
              <a:effectLst/>
              <a:latin typeface="Delivery" panose="020F0503020204020204" pitchFamily="34" charset="0"/>
              <a:ea typeface="+mn-ea"/>
              <a:cs typeface="+mn-cs"/>
            </a:rPr>
            <a:t>7. Ausgeschlossene Gefahrgüter und Abfallsendungen </a:t>
          </a:r>
          <a:endParaRPr lang="de-DE" sz="800">
            <a:solidFill>
              <a:schemeClr val="dk1"/>
            </a:solidFill>
            <a:effectLst/>
            <a:latin typeface="Delivery" panose="020F0503020204020204" pitchFamily="34" charset="0"/>
            <a:ea typeface="+mn-ea"/>
            <a:cs typeface="+mn-cs"/>
          </a:endParaRPr>
        </a:p>
        <a:p>
          <a:br>
            <a:rPr lang="de-DE" sz="800">
              <a:solidFill>
                <a:schemeClr val="dk1"/>
              </a:solidFill>
              <a:effectLst/>
              <a:latin typeface="Delivery" panose="020F0503020204020204" pitchFamily="34" charset="0"/>
              <a:ea typeface="+mn-ea"/>
              <a:cs typeface="+mn-cs"/>
            </a:rPr>
          </a:br>
          <a:endParaRPr lang="de-DE" sz="800">
            <a:solidFill>
              <a:schemeClr val="dk1"/>
            </a:solidFill>
            <a:effectLst/>
            <a:latin typeface="Delivery" panose="020F0503020204020204" pitchFamily="34" charset="0"/>
            <a:ea typeface="+mn-ea"/>
            <a:cs typeface="+mn-cs"/>
          </a:endParaRPr>
        </a:p>
        <a:p>
          <a:r>
            <a:rPr lang="de-DE" sz="800">
              <a:solidFill>
                <a:schemeClr val="dk1"/>
              </a:solidFill>
              <a:effectLst/>
              <a:latin typeface="Delivery" panose="020F0503020204020204" pitchFamily="34" charset="0"/>
              <a:ea typeface="+mn-ea"/>
              <a:cs typeface="+mn-cs"/>
            </a:rPr>
            <a:t>Folgende Gefahrgutklassen sind bei DHL Freight nicht zur Beförderung zugelassen:</a:t>
          </a:r>
        </a:p>
        <a:p>
          <a:r>
            <a:rPr lang="de-DE" sz="800">
              <a:solidFill>
                <a:schemeClr val="dk1"/>
              </a:solidFill>
              <a:effectLst/>
              <a:latin typeface="Delivery" panose="020F0503020204020204" pitchFamily="34" charset="0"/>
              <a:ea typeface="+mn-ea"/>
              <a:cs typeface="+mn-cs"/>
            </a:rPr>
            <a:t> </a:t>
          </a:r>
        </a:p>
        <a:p>
          <a:r>
            <a:rPr lang="de-DE" sz="800" b="1">
              <a:solidFill>
                <a:schemeClr val="dk1"/>
              </a:solidFill>
              <a:effectLst/>
              <a:latin typeface="Delivery" panose="020F0503020204020204" pitchFamily="34" charset="0"/>
              <a:ea typeface="+mn-ea"/>
              <a:cs typeface="+mn-cs"/>
            </a:rPr>
            <a:t>Klasse 1 </a:t>
          </a:r>
          <a:r>
            <a:rPr lang="de-DE" sz="800">
              <a:solidFill>
                <a:schemeClr val="dk1"/>
              </a:solidFill>
              <a:effectLst/>
              <a:latin typeface="Delivery" panose="020F0503020204020204" pitchFamily="34" charset="0"/>
              <a:ea typeface="+mn-ea"/>
              <a:cs typeface="+mn-cs"/>
            </a:rPr>
            <a:t>(Explosive Stoffe und Gegenstände mit Explosivstoff mit Ausnahme der UN-Nummern 0323, 0432, 0454 und der UN-Nummer 0014 jedoch nur Patronen für Werkzeuge, ohne Geschoss)</a:t>
          </a:r>
        </a:p>
        <a:p>
          <a:r>
            <a:rPr lang="de-DE" sz="800" b="1">
              <a:solidFill>
                <a:schemeClr val="dk1"/>
              </a:solidFill>
              <a:effectLst/>
              <a:latin typeface="Delivery" panose="020F0503020204020204" pitchFamily="34" charset="0"/>
              <a:ea typeface="+mn-ea"/>
              <a:cs typeface="+mn-cs"/>
            </a:rPr>
            <a:t>Klasse 2.3 </a:t>
          </a:r>
          <a:r>
            <a:rPr lang="de-DE" sz="800">
              <a:solidFill>
                <a:schemeClr val="dk1"/>
              </a:solidFill>
              <a:effectLst/>
              <a:latin typeface="Delivery" panose="020F0503020204020204" pitchFamily="34" charset="0"/>
              <a:ea typeface="+mn-ea"/>
              <a:cs typeface="+mn-cs"/>
            </a:rPr>
            <a:t>(Giftige Gase.)</a:t>
          </a:r>
        </a:p>
        <a:p>
          <a:r>
            <a:rPr lang="de-DE" sz="800" b="1">
              <a:solidFill>
                <a:schemeClr val="dk1"/>
              </a:solidFill>
              <a:effectLst/>
              <a:latin typeface="Delivery" panose="020F0503020204020204" pitchFamily="34" charset="0"/>
              <a:ea typeface="+mn-ea"/>
              <a:cs typeface="+mn-cs"/>
            </a:rPr>
            <a:t>Klasse 4.1 </a:t>
          </a:r>
          <a:r>
            <a:rPr lang="de-DE" sz="800">
              <a:solidFill>
                <a:schemeClr val="dk1"/>
              </a:solidFill>
              <a:effectLst/>
              <a:latin typeface="Delivery" panose="020F0503020204020204" pitchFamily="34" charset="0"/>
              <a:ea typeface="+mn-ea"/>
              <a:cs typeface="+mn-cs"/>
            </a:rPr>
            <a:t>(Selbstzersetzliche Stoffe, die eine Temperaturkontrolle erfordern UN-Nummern 3231 bis 3240, UN 3533, UN 3534, UN 3364, UN 3365, UN 3367 und UN 3368)</a:t>
          </a:r>
        </a:p>
        <a:p>
          <a:r>
            <a:rPr lang="de-DE" sz="800" b="1">
              <a:solidFill>
                <a:schemeClr val="dk1"/>
              </a:solidFill>
              <a:effectLst/>
              <a:latin typeface="Delivery" panose="020F0503020204020204" pitchFamily="34" charset="0"/>
              <a:ea typeface="+mn-ea"/>
              <a:cs typeface="+mn-cs"/>
            </a:rPr>
            <a:t>Klasse 5.2 </a:t>
          </a:r>
          <a:r>
            <a:rPr lang="de-DE" sz="800">
              <a:solidFill>
                <a:schemeClr val="dk1"/>
              </a:solidFill>
              <a:effectLst/>
              <a:latin typeface="Delivery" panose="020F0503020204020204" pitchFamily="34" charset="0"/>
              <a:ea typeface="+mn-ea"/>
              <a:cs typeface="+mn-cs"/>
            </a:rPr>
            <a:t>(Organische Peroxide, die eine Temperaturkontrolle erfordern UN-Nummern 3111 bis 3120)</a:t>
          </a:r>
        </a:p>
        <a:p>
          <a:r>
            <a:rPr lang="de-DE" sz="800" b="1">
              <a:solidFill>
                <a:schemeClr val="dk1"/>
              </a:solidFill>
              <a:effectLst/>
              <a:latin typeface="Delivery" panose="020F0503020204020204" pitchFamily="34" charset="0"/>
              <a:ea typeface="+mn-ea"/>
              <a:cs typeface="+mn-cs"/>
            </a:rPr>
            <a:t>Klasse 6.1 </a:t>
          </a:r>
          <a:r>
            <a:rPr lang="de-DE" sz="800">
              <a:solidFill>
                <a:schemeClr val="dk1"/>
              </a:solidFill>
              <a:effectLst/>
              <a:latin typeface="Delivery" panose="020F0503020204020204" pitchFamily="34" charset="0"/>
              <a:ea typeface="+mn-ea"/>
              <a:cs typeface="+mn-cs"/>
            </a:rPr>
            <a:t>(Giftige Stoffe Verpackungsgruppe I)</a:t>
          </a:r>
        </a:p>
        <a:p>
          <a:r>
            <a:rPr lang="de-DE" sz="800" b="1">
              <a:solidFill>
                <a:schemeClr val="dk1"/>
              </a:solidFill>
              <a:effectLst/>
              <a:latin typeface="Delivery" panose="020F0503020204020204" pitchFamily="34" charset="0"/>
              <a:ea typeface="+mn-ea"/>
              <a:cs typeface="+mn-cs"/>
            </a:rPr>
            <a:t>Klasse 6.2 </a:t>
          </a:r>
          <a:r>
            <a:rPr lang="de-DE" sz="800">
              <a:solidFill>
                <a:schemeClr val="dk1"/>
              </a:solidFill>
              <a:effectLst/>
              <a:latin typeface="Delivery" panose="020F0503020204020204" pitchFamily="34" charset="0"/>
              <a:ea typeface="+mn-ea"/>
              <a:cs typeface="+mn-cs"/>
            </a:rPr>
            <a:t>(Ansteckungsgefährliche Stoffe)</a:t>
          </a:r>
        </a:p>
        <a:p>
          <a:r>
            <a:rPr lang="de-DE" sz="800" b="1">
              <a:solidFill>
                <a:schemeClr val="dk1"/>
              </a:solidFill>
              <a:effectLst/>
              <a:latin typeface="Delivery" panose="020F0503020204020204" pitchFamily="34" charset="0"/>
              <a:ea typeface="+mn-ea"/>
              <a:cs typeface="+mn-cs"/>
            </a:rPr>
            <a:t>Klasse 7 </a:t>
          </a:r>
          <a:r>
            <a:rPr lang="de-DE" sz="800">
              <a:solidFill>
                <a:schemeClr val="dk1"/>
              </a:solidFill>
              <a:effectLst/>
              <a:latin typeface="Delivery" panose="020F0503020204020204" pitchFamily="34" charset="0"/>
              <a:ea typeface="+mn-ea"/>
              <a:cs typeface="+mn-cs"/>
            </a:rPr>
            <a:t>(Radioaktive Stoffe)</a:t>
          </a:r>
        </a:p>
        <a:p>
          <a:r>
            <a:rPr lang="de-DE" sz="800" b="1">
              <a:solidFill>
                <a:schemeClr val="dk1"/>
              </a:solidFill>
              <a:effectLst/>
              <a:latin typeface="Delivery" panose="020F0503020204020204" pitchFamily="34" charset="0"/>
              <a:ea typeface="+mn-ea"/>
              <a:cs typeface="+mn-cs"/>
            </a:rPr>
            <a:t>Klasse 9 </a:t>
          </a:r>
          <a:r>
            <a:rPr lang="de-DE" sz="800">
              <a:solidFill>
                <a:schemeClr val="dk1"/>
              </a:solidFill>
              <a:effectLst/>
              <a:latin typeface="Delivery" panose="020F0503020204020204" pitchFamily="34" charset="0"/>
              <a:ea typeface="+mn-ea"/>
              <a:cs typeface="+mn-cs"/>
            </a:rPr>
            <a:t>(UN-Nummern 2212, 2590, 2315, 3151, 3152) sowie Lithium-Ionen-Batterien und Lithium-Metall-Batterien (UN-Nummern 3480, 3481, 3090 und 3091), die gemäß der Definition in Sonder-vorschrift 376 beschädigt oder defekt sind, und batteriebetriebene Fahrzeuge (UN 3171), deren Batterie gemäß der Definition in Sondervorschrift 376 beschädigt oder defekt ist.) Ausnahmen sind nur für die oben genannten Batterien und batterie-betriebenen Fahrzeuge möglich. Diese bedürfen der ausdrücklichen </a:t>
          </a:r>
          <a:r>
            <a:rPr lang="de-DE" sz="800" b="0">
              <a:solidFill>
                <a:schemeClr val="dk1"/>
              </a:solidFill>
              <a:effectLst/>
              <a:latin typeface="Delivery" panose="020F0503020204020204" pitchFamily="34" charset="0"/>
              <a:ea typeface="+mn-ea"/>
              <a:cs typeface="+mn-cs"/>
            </a:rPr>
            <a:t>schriftlichen</a:t>
          </a:r>
          <a:r>
            <a:rPr lang="de-DE" sz="800">
              <a:solidFill>
                <a:schemeClr val="dk1"/>
              </a:solidFill>
              <a:effectLst/>
              <a:latin typeface="Delivery" panose="020F0503020204020204" pitchFamily="34" charset="0"/>
              <a:ea typeface="+mn-ea"/>
              <a:cs typeface="+mn-cs"/>
            </a:rPr>
            <a:t> Genehmigung von DHL Freight vor Geschäftsbeginn.</a:t>
          </a:r>
        </a:p>
        <a:p>
          <a:r>
            <a:rPr lang="de-DE" sz="800">
              <a:solidFill>
                <a:schemeClr val="dk1"/>
              </a:solidFill>
              <a:effectLst/>
              <a:latin typeface="Delivery" panose="020F0503020204020204" pitchFamily="34" charset="0"/>
              <a:ea typeface="+mn-ea"/>
              <a:cs typeface="+mn-cs"/>
            </a:rPr>
            <a:t> </a:t>
          </a:r>
        </a:p>
        <a:p>
          <a:r>
            <a:rPr lang="de-DE" sz="800">
              <a:solidFill>
                <a:schemeClr val="dk1"/>
              </a:solidFill>
              <a:effectLst/>
              <a:latin typeface="Delivery" panose="020F0503020204020204" pitchFamily="34" charset="0"/>
              <a:ea typeface="+mn-ea"/>
              <a:cs typeface="+mn-cs"/>
            </a:rPr>
            <a:t>Für Transporte von Gefahrgütern aller Klassen, die das Territorium von Russland berühren, bedarf es vor der Geschäftsaufnahme der ausdrücklichen Zustimmung von DHL Freight in Textform. </a:t>
          </a:r>
        </a:p>
        <a:p>
          <a:r>
            <a:rPr lang="de-DE" sz="800">
              <a:solidFill>
                <a:schemeClr val="dk1"/>
              </a:solidFill>
              <a:effectLst/>
              <a:latin typeface="Delivery" panose="020F0503020204020204" pitchFamily="34" charset="0"/>
              <a:ea typeface="+mn-ea"/>
              <a:cs typeface="+mn-cs"/>
            </a:rPr>
            <a:t> </a:t>
          </a:r>
        </a:p>
        <a:p>
          <a:r>
            <a:rPr lang="de-DE" sz="800">
              <a:solidFill>
                <a:schemeClr val="dk1"/>
              </a:solidFill>
              <a:effectLst/>
              <a:latin typeface="Delivery" panose="020F0503020204020204" pitchFamily="34" charset="0"/>
              <a:ea typeface="+mn-ea"/>
              <a:cs typeface="+mn-cs"/>
            </a:rPr>
            <a:t>Ebenfalls nicht zur Beförderung zugelassen sind Abfälle (§ 3 Abs. 1 Kreislaufwirtschaftsgesetz). </a:t>
          </a:r>
        </a:p>
        <a:p>
          <a:r>
            <a:rPr lang="de-DE" sz="800" b="1">
              <a:solidFill>
                <a:schemeClr val="dk1"/>
              </a:solidFill>
              <a:effectLst/>
              <a:latin typeface="Delivery" panose="020F0503020204020204" pitchFamily="34" charset="0"/>
              <a:ea typeface="+mn-ea"/>
              <a:cs typeface="+mn-cs"/>
            </a:rPr>
            <a:t> </a:t>
          </a:r>
          <a:endParaRPr lang="de-DE" sz="800">
            <a:solidFill>
              <a:schemeClr val="dk1"/>
            </a:solidFill>
            <a:effectLst/>
            <a:latin typeface="Delivery" panose="020F0503020204020204" pitchFamily="34" charset="0"/>
            <a:ea typeface="+mn-ea"/>
            <a:cs typeface="+mn-cs"/>
          </a:endParaRPr>
        </a:p>
        <a:p>
          <a:pPr lvl="0"/>
          <a:r>
            <a:rPr lang="de-DE" sz="800" b="1">
              <a:solidFill>
                <a:schemeClr val="dk1"/>
              </a:solidFill>
              <a:effectLst/>
              <a:latin typeface="Delivery" panose="020F0503020204020204" pitchFamily="34" charset="0"/>
              <a:ea typeface="+mn-ea"/>
              <a:cs typeface="+mn-cs"/>
            </a:rPr>
            <a:t>8. Zollrestriktionen DHL Freight Eurapid</a:t>
          </a:r>
          <a:endParaRPr lang="de-DE" sz="800">
            <a:solidFill>
              <a:schemeClr val="dk1"/>
            </a:solidFill>
            <a:effectLst/>
            <a:latin typeface="Delivery" panose="020F0503020204020204" pitchFamily="34" charset="0"/>
            <a:ea typeface="+mn-ea"/>
            <a:cs typeface="+mn-cs"/>
          </a:endParaRPr>
        </a:p>
        <a:p>
          <a:r>
            <a:rPr lang="de-DE" sz="800">
              <a:solidFill>
                <a:schemeClr val="dk1"/>
              </a:solidFill>
              <a:effectLst/>
              <a:latin typeface="Delivery" panose="020F0503020204020204" pitchFamily="34" charset="0"/>
              <a:ea typeface="+mn-ea"/>
              <a:cs typeface="+mn-cs"/>
            </a:rPr>
            <a:t>Für das Produkt DHL Freight Eurapid sind zu verzollende Sendungen nur zugelassen, wenn der Auftragnehmer auch mit der Verzollung beauftragt wird und wenn der Kunde dem Auftragnehmer eine gültige Verzollungsvollmacht erteilt hat. Für solche Sendungen sind nur die folgenden Incoterms erlaubt: DDP, DAP und EXW (Incoterms® 2020). Die Laufzeit ist des Weiteren zusätzlich zu den sonstigen Einschränkungen und Ausschlüssen in den AGB DHL Freight Eurapid Deutschland nur unter den folgenden Bedingungen verbindlich:</a:t>
          </a:r>
        </a:p>
        <a:p>
          <a:r>
            <a:rPr lang="de-DE" sz="800">
              <a:solidFill>
                <a:schemeClr val="dk1"/>
              </a:solidFill>
              <a:effectLst/>
              <a:latin typeface="Delivery" panose="020F0503020204020204" pitchFamily="34" charset="0"/>
              <a:ea typeface="+mn-ea"/>
              <a:cs typeface="+mn-cs"/>
            </a:rPr>
            <a:t> </a:t>
          </a:r>
        </a:p>
        <a:p>
          <a:r>
            <a:rPr lang="de-DE" sz="800">
              <a:solidFill>
                <a:schemeClr val="dk1"/>
              </a:solidFill>
              <a:effectLst/>
              <a:latin typeface="Delivery" panose="020F0503020204020204" pitchFamily="34" charset="0"/>
              <a:ea typeface="+mn-ea"/>
              <a:cs typeface="+mn-cs"/>
            </a:rPr>
            <a:t>Alle für die Verzollung benötigten Dokumente sind verfügbar, vollständig und gültig.</a:t>
          </a:r>
        </a:p>
        <a:p>
          <a:r>
            <a:rPr lang="de-DE" sz="800">
              <a:solidFill>
                <a:schemeClr val="dk1"/>
              </a:solidFill>
              <a:effectLst/>
              <a:latin typeface="Delivery" panose="020F0503020204020204" pitchFamily="34" charset="0"/>
              <a:ea typeface="+mn-ea"/>
              <a:cs typeface="+mn-cs"/>
            </a:rPr>
            <a:t>Alle Vorauszahlungen von Zöllen und Steuern wurden geleistet und alle erforderlichen Garantien wurden gestellt.</a:t>
          </a:r>
        </a:p>
        <a:p>
          <a:r>
            <a:rPr lang="de-DE" sz="800">
              <a:solidFill>
                <a:schemeClr val="dk1"/>
              </a:solidFill>
              <a:effectLst/>
              <a:latin typeface="Delivery" panose="020F0503020204020204" pitchFamily="34" charset="0"/>
              <a:ea typeface="+mn-ea"/>
              <a:cs typeface="+mn-cs"/>
            </a:rPr>
            <a:t>Es erfolgt keine physische Untersuchung der Dokumente und/oder Güter.</a:t>
          </a:r>
        </a:p>
        <a:p>
          <a:r>
            <a:rPr lang="de-DE" sz="800">
              <a:solidFill>
                <a:schemeClr val="dk1"/>
              </a:solidFill>
              <a:effectLst/>
              <a:latin typeface="Delivery" panose="020F0503020204020204" pitchFamily="34" charset="0"/>
              <a:ea typeface="+mn-ea"/>
              <a:cs typeface="+mn-cs"/>
            </a:rPr>
            <a:t>Keine Verzögerung aufgrund von Handlungen der Zollverwaltung.</a:t>
          </a:r>
        </a:p>
        <a:p>
          <a:r>
            <a:rPr lang="de-DE" sz="800">
              <a:solidFill>
                <a:schemeClr val="dk1"/>
              </a:solidFill>
              <a:effectLst/>
              <a:latin typeface="Delivery" panose="020F0503020204020204" pitchFamily="34" charset="0"/>
              <a:ea typeface="+mn-ea"/>
              <a:cs typeface="+mn-cs"/>
            </a:rPr>
            <a:t>Keine vom Empfänger zu zahlenden Zölle.</a:t>
          </a:r>
        </a:p>
        <a:p>
          <a:r>
            <a:rPr lang="de-DE" sz="800">
              <a:solidFill>
                <a:schemeClr val="dk1"/>
              </a:solidFill>
              <a:effectLst/>
              <a:latin typeface="Delivery" panose="020F0503020204020204" pitchFamily="34" charset="0"/>
              <a:ea typeface="+mn-ea"/>
              <a:cs typeface="+mn-cs"/>
            </a:rPr>
            <a:t> </a:t>
          </a:r>
        </a:p>
        <a:p>
          <a:r>
            <a:rPr lang="de-DE" sz="800">
              <a:solidFill>
                <a:schemeClr val="dk1"/>
              </a:solidFill>
              <a:effectLst/>
              <a:latin typeface="Delivery" panose="020F0503020204020204" pitchFamily="34" charset="0"/>
              <a:ea typeface="+mn-ea"/>
              <a:cs typeface="+mn-cs"/>
            </a:rPr>
            <a:t> </a:t>
          </a:r>
        </a:p>
        <a:p>
          <a:r>
            <a:rPr lang="de-DE" sz="800">
              <a:solidFill>
                <a:schemeClr val="dk1"/>
              </a:solidFill>
              <a:effectLst/>
              <a:latin typeface="Delivery" panose="020F0503020204020204" pitchFamily="34" charset="0"/>
              <a:ea typeface="+mn-ea"/>
              <a:cs typeface="+mn-cs"/>
            </a:rPr>
            <a:t> </a:t>
          </a:r>
        </a:p>
        <a:p>
          <a:r>
            <a:rPr lang="de-DE" sz="800">
              <a:solidFill>
                <a:schemeClr val="dk1"/>
              </a:solidFill>
              <a:effectLst/>
              <a:latin typeface="Delivery" panose="020F0503020204020204" pitchFamily="34" charset="0"/>
              <a:ea typeface="+mn-ea"/>
              <a:cs typeface="+mn-cs"/>
            </a:rPr>
            <a:t>*Weitere Details können beim Kundenservice erfragt werden.</a:t>
          </a:r>
        </a:p>
        <a:p>
          <a:pPr eaLnBrk="1" fontAlgn="auto" latinLnBrk="0" hangingPunct="1"/>
          <a:endParaRPr lang="de-DE" sz="800" b="0" i="0" u="none" strike="noStrike">
            <a:solidFill>
              <a:schemeClr val="dk1"/>
            </a:solidFill>
            <a:effectLst/>
            <a:latin typeface="Delivery" panose="020F0503020204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erkauf\Kundenakten\Frachtenkalkulationstool%20ne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nte\Tarife\Tarife%202010\Versicherung\Pr&#228;mienkalkulator%20mit%20Mindespr&#228;mie%20f&#252;r%20Einmalkunden%20V2%20Stand%2006.12.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Versand%202012\Total%20Lieferungen\Auftragsbezogene%20Frachtkosten_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kumente\01_eGTS%20Angebotsvorlage\aktuelle%20Vorlage\Test%20Stammdatenverkauf\DFPLZ%202018\vs11%20-%20%23prices_2dig_custom24%20-%20DFPLZ%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chtrechnerVersandanmeldung"/>
      <sheetName val="Konditionsblatt"/>
      <sheetName val="Maut"/>
      <sheetName val="Treibstoffzuschlag"/>
      <sheetName val="km-Werk"/>
      <sheetName val="Tarifblatt"/>
      <sheetName val="Zonenzuordnung"/>
    </sheetNames>
    <sheetDataSet>
      <sheetData sheetId="0" refreshError="1"/>
      <sheetData sheetId="1"/>
      <sheetData sheetId="2" refreshError="1">
        <row r="13">
          <cell r="C13" t="str">
            <v>c</v>
          </cell>
          <cell r="D13">
            <v>0.23</v>
          </cell>
          <cell r="E13">
            <v>0.7</v>
          </cell>
          <cell r="F13">
            <v>1.17</v>
          </cell>
          <cell r="G13">
            <v>1.64</v>
          </cell>
          <cell r="H13">
            <v>2.1</v>
          </cell>
          <cell r="I13">
            <v>2.57</v>
          </cell>
          <cell r="J13">
            <v>3.04</v>
          </cell>
        </row>
        <row r="14">
          <cell r="C14" t="str">
            <v>d</v>
          </cell>
          <cell r="D14">
            <v>0.39</v>
          </cell>
          <cell r="E14">
            <v>1.17</v>
          </cell>
          <cell r="F14">
            <v>1.95</v>
          </cell>
          <cell r="G14">
            <v>2.73</v>
          </cell>
          <cell r="H14">
            <v>3.51</v>
          </cell>
          <cell r="I14">
            <v>4.29</v>
          </cell>
          <cell r="J14">
            <v>5.07</v>
          </cell>
        </row>
        <row r="15">
          <cell r="C15" t="str">
            <v>e</v>
          </cell>
          <cell r="D15">
            <v>0.55000000000000004</v>
          </cell>
          <cell r="E15">
            <v>1.64</v>
          </cell>
          <cell r="F15">
            <v>2.73</v>
          </cell>
          <cell r="G15">
            <v>3.82</v>
          </cell>
          <cell r="H15">
            <v>4.91</v>
          </cell>
          <cell r="I15">
            <v>6</v>
          </cell>
          <cell r="J15">
            <v>7.09</v>
          </cell>
        </row>
        <row r="16">
          <cell r="C16" t="str">
            <v>g</v>
          </cell>
          <cell r="D16">
            <v>0.7</v>
          </cell>
          <cell r="E16">
            <v>2.11</v>
          </cell>
          <cell r="F16">
            <v>3.51</v>
          </cell>
          <cell r="G16">
            <v>4.91</v>
          </cell>
          <cell r="H16">
            <v>6.31</v>
          </cell>
          <cell r="I16">
            <v>7.71</v>
          </cell>
          <cell r="J16">
            <v>9.1199999999999992</v>
          </cell>
        </row>
        <row r="17">
          <cell r="C17" t="str">
            <v>h</v>
          </cell>
          <cell r="D17">
            <v>0.86</v>
          </cell>
          <cell r="E17">
            <v>2.57</v>
          </cell>
          <cell r="F17">
            <v>4.28</v>
          </cell>
          <cell r="G17">
            <v>6</v>
          </cell>
          <cell r="H17">
            <v>7.72</v>
          </cell>
          <cell r="I17">
            <v>9.43</v>
          </cell>
          <cell r="J17">
            <v>11.14</v>
          </cell>
        </row>
        <row r="18">
          <cell r="C18" t="str">
            <v>i</v>
          </cell>
          <cell r="D18">
            <v>1.01</v>
          </cell>
          <cell r="E18">
            <v>3.04</v>
          </cell>
          <cell r="F18">
            <v>5.0599999999999996</v>
          </cell>
          <cell r="G18">
            <v>7.09</v>
          </cell>
          <cell r="H18">
            <v>9.1199999999999992</v>
          </cell>
          <cell r="I18">
            <v>11.14</v>
          </cell>
          <cell r="J18">
            <v>13.17</v>
          </cell>
        </row>
        <row r="19">
          <cell r="C19" t="str">
            <v>j</v>
          </cell>
          <cell r="D19">
            <v>1.17</v>
          </cell>
          <cell r="E19">
            <v>3.51</v>
          </cell>
          <cell r="F19">
            <v>5.84</v>
          </cell>
          <cell r="G19">
            <v>8.18</v>
          </cell>
          <cell r="H19">
            <v>10.52</v>
          </cell>
          <cell r="I19">
            <v>12.86</v>
          </cell>
          <cell r="J19">
            <v>15.2</v>
          </cell>
        </row>
        <row r="20">
          <cell r="C20" t="str">
            <v>k</v>
          </cell>
          <cell r="D20">
            <v>1.33</v>
          </cell>
          <cell r="E20">
            <v>3.98</v>
          </cell>
          <cell r="F20">
            <v>6.62</v>
          </cell>
          <cell r="G20">
            <v>9.27</v>
          </cell>
          <cell r="H20">
            <v>11.93</v>
          </cell>
          <cell r="I20">
            <v>14.57</v>
          </cell>
          <cell r="J20">
            <v>17.22</v>
          </cell>
        </row>
        <row r="21">
          <cell r="C21" t="str">
            <v>l</v>
          </cell>
          <cell r="D21">
            <v>1.48</v>
          </cell>
          <cell r="E21">
            <v>4.45</v>
          </cell>
          <cell r="F21">
            <v>7.4</v>
          </cell>
          <cell r="G21">
            <v>10.36</v>
          </cell>
          <cell r="H21">
            <v>13.33</v>
          </cell>
          <cell r="I21">
            <v>16.28</v>
          </cell>
          <cell r="J21">
            <v>19.25</v>
          </cell>
        </row>
        <row r="22">
          <cell r="C22" t="str">
            <v>m</v>
          </cell>
          <cell r="D22">
            <v>1.76</v>
          </cell>
          <cell r="E22">
            <v>5.27</v>
          </cell>
          <cell r="F22">
            <v>8.76</v>
          </cell>
          <cell r="G22">
            <v>12.27</v>
          </cell>
          <cell r="H22">
            <v>15.78</v>
          </cell>
          <cell r="I22">
            <v>19.28</v>
          </cell>
          <cell r="J22">
            <v>22.79</v>
          </cell>
        </row>
        <row r="23">
          <cell r="C23" t="str">
            <v>n</v>
          </cell>
          <cell r="D23">
            <v>2.15</v>
          </cell>
          <cell r="E23">
            <v>6.44</v>
          </cell>
          <cell r="F23">
            <v>10.71</v>
          </cell>
          <cell r="G23">
            <v>15</v>
          </cell>
          <cell r="H23">
            <v>19.29</v>
          </cell>
          <cell r="I23">
            <v>23.57</v>
          </cell>
          <cell r="J23">
            <v>27.86</v>
          </cell>
        </row>
        <row r="24">
          <cell r="C24" t="str">
            <v>o</v>
          </cell>
          <cell r="D24">
            <v>2.73</v>
          </cell>
          <cell r="E24">
            <v>8.19</v>
          </cell>
          <cell r="F24">
            <v>13.63</v>
          </cell>
          <cell r="G24">
            <v>19.09</v>
          </cell>
          <cell r="H24">
            <v>24.55</v>
          </cell>
          <cell r="I24">
            <v>30</v>
          </cell>
          <cell r="J24">
            <v>35.46</v>
          </cell>
        </row>
        <row r="25">
          <cell r="C25" t="str">
            <v>p</v>
          </cell>
          <cell r="D25">
            <v>3.51</v>
          </cell>
          <cell r="E25">
            <v>10.53</v>
          </cell>
          <cell r="F25">
            <v>17.53</v>
          </cell>
          <cell r="G25">
            <v>24.55</v>
          </cell>
          <cell r="H25">
            <v>31.57</v>
          </cell>
          <cell r="I25">
            <v>38.57</v>
          </cell>
          <cell r="J25">
            <v>45.59</v>
          </cell>
        </row>
        <row r="26">
          <cell r="C26" t="str">
            <v>q</v>
          </cell>
          <cell r="D26">
            <v>4.29</v>
          </cell>
          <cell r="E26">
            <v>12.87</v>
          </cell>
          <cell r="F26">
            <v>21.42</v>
          </cell>
          <cell r="G26">
            <v>30</v>
          </cell>
          <cell r="H26">
            <v>38.58</v>
          </cell>
          <cell r="I26">
            <v>47.14</v>
          </cell>
          <cell r="J26">
            <v>55.72</v>
          </cell>
        </row>
        <row r="27">
          <cell r="C27" t="str">
            <v>r</v>
          </cell>
          <cell r="D27">
            <v>5.46</v>
          </cell>
          <cell r="E27">
            <v>16.38</v>
          </cell>
          <cell r="F27">
            <v>27.27</v>
          </cell>
          <cell r="G27">
            <v>38.19</v>
          </cell>
          <cell r="H27">
            <v>49.11</v>
          </cell>
          <cell r="I27">
            <v>59.99</v>
          </cell>
          <cell r="J27">
            <v>70.91</v>
          </cell>
        </row>
        <row r="28">
          <cell r="C28" t="str">
            <v>s</v>
          </cell>
          <cell r="D28">
            <v>7.02</v>
          </cell>
          <cell r="E28">
            <v>21.06</v>
          </cell>
          <cell r="F28">
            <v>35.06</v>
          </cell>
          <cell r="G28">
            <v>49.1</v>
          </cell>
          <cell r="H28">
            <v>63.14</v>
          </cell>
          <cell r="I28">
            <v>77.13</v>
          </cell>
          <cell r="J28">
            <v>91.17</v>
          </cell>
        </row>
        <row r="29">
          <cell r="C29" t="str">
            <v>t</v>
          </cell>
          <cell r="D29">
            <v>9.35</v>
          </cell>
          <cell r="E29">
            <v>28.05</v>
          </cell>
          <cell r="F29">
            <v>46.75</v>
          </cell>
          <cell r="G29">
            <v>65.45</v>
          </cell>
          <cell r="H29">
            <v>84.15</v>
          </cell>
          <cell r="I29">
            <v>102.85</v>
          </cell>
          <cell r="J29">
            <v>121.55</v>
          </cell>
        </row>
        <row r="30">
          <cell r="C30" t="str">
            <v>u</v>
          </cell>
          <cell r="D30">
            <v>9.35</v>
          </cell>
          <cell r="E30">
            <v>28.05</v>
          </cell>
          <cell r="F30">
            <v>46.75</v>
          </cell>
          <cell r="G30">
            <v>65.45</v>
          </cell>
          <cell r="H30">
            <v>84.15</v>
          </cell>
          <cell r="I30">
            <v>102.85</v>
          </cell>
          <cell r="J30">
            <v>121.55</v>
          </cell>
        </row>
        <row r="31">
          <cell r="C31" t="str">
            <v>v</v>
          </cell>
          <cell r="D31">
            <v>9.35</v>
          </cell>
          <cell r="E31">
            <v>28.05</v>
          </cell>
          <cell r="F31">
            <v>46.75</v>
          </cell>
          <cell r="G31">
            <v>65.45</v>
          </cell>
          <cell r="H31">
            <v>84.15</v>
          </cell>
          <cell r="I31">
            <v>102.85</v>
          </cell>
          <cell r="J31">
            <v>121.55</v>
          </cell>
        </row>
        <row r="32">
          <cell r="C32" t="str">
            <v>w</v>
          </cell>
          <cell r="D32">
            <v>9.35</v>
          </cell>
          <cell r="E32">
            <v>28.05</v>
          </cell>
          <cell r="F32">
            <v>46.75</v>
          </cell>
          <cell r="G32">
            <v>65.45</v>
          </cell>
          <cell r="H32">
            <v>84.15</v>
          </cell>
          <cell r="I32">
            <v>102.85</v>
          </cell>
          <cell r="J32">
            <v>121.55</v>
          </cell>
        </row>
        <row r="33">
          <cell r="C33" t="str">
            <v>x</v>
          </cell>
          <cell r="D33">
            <v>9.35</v>
          </cell>
          <cell r="E33">
            <v>28.05</v>
          </cell>
          <cell r="F33">
            <v>46.75</v>
          </cell>
          <cell r="G33">
            <v>65.45</v>
          </cell>
          <cell r="H33">
            <v>84.15</v>
          </cell>
          <cell r="I33">
            <v>102.85</v>
          </cell>
          <cell r="J33">
            <v>121.55</v>
          </cell>
        </row>
        <row r="34">
          <cell r="C34" t="str">
            <v>y</v>
          </cell>
          <cell r="D34">
            <v>9.35</v>
          </cell>
          <cell r="E34">
            <v>28.05</v>
          </cell>
          <cell r="F34">
            <v>46.75</v>
          </cell>
          <cell r="G34">
            <v>65.45</v>
          </cell>
          <cell r="H34">
            <v>84.15</v>
          </cell>
          <cell r="I34">
            <v>102.85</v>
          </cell>
          <cell r="J34">
            <v>121.55</v>
          </cell>
        </row>
        <row r="35">
          <cell r="C35" t="str">
            <v>za</v>
          </cell>
          <cell r="D35">
            <v>9.35</v>
          </cell>
          <cell r="E35">
            <v>28.05</v>
          </cell>
          <cell r="F35">
            <v>46.75</v>
          </cell>
          <cell r="G35">
            <v>65.45</v>
          </cell>
          <cell r="H35">
            <v>84.15</v>
          </cell>
          <cell r="I35">
            <v>102.85</v>
          </cell>
          <cell r="J35">
            <v>121.55</v>
          </cell>
        </row>
        <row r="36">
          <cell r="C36" t="str">
            <v>zb</v>
          </cell>
          <cell r="D36">
            <v>9.35</v>
          </cell>
          <cell r="E36">
            <v>28.05</v>
          </cell>
          <cell r="F36">
            <v>46.75</v>
          </cell>
          <cell r="G36">
            <v>65.45</v>
          </cell>
          <cell r="H36">
            <v>84.15</v>
          </cell>
          <cell r="I36">
            <v>102.85</v>
          </cell>
          <cell r="J36">
            <v>121.55</v>
          </cell>
        </row>
        <row r="37">
          <cell r="C37" t="str">
            <v>zc</v>
          </cell>
          <cell r="D37">
            <v>9.35</v>
          </cell>
          <cell r="E37">
            <v>28.05</v>
          </cell>
          <cell r="F37">
            <v>46.75</v>
          </cell>
          <cell r="G37">
            <v>65.45</v>
          </cell>
          <cell r="H37">
            <v>84.15</v>
          </cell>
          <cell r="I37">
            <v>102.85</v>
          </cell>
          <cell r="J37">
            <v>121.55</v>
          </cell>
        </row>
        <row r="38">
          <cell r="C38" t="str">
            <v>zd</v>
          </cell>
          <cell r="D38">
            <v>9.35</v>
          </cell>
          <cell r="E38">
            <v>28.05</v>
          </cell>
          <cell r="F38">
            <v>46.75</v>
          </cell>
          <cell r="G38">
            <v>65.45</v>
          </cell>
          <cell r="H38">
            <v>84.15</v>
          </cell>
          <cell r="I38">
            <v>102.85</v>
          </cell>
          <cell r="J38">
            <v>121.55</v>
          </cell>
        </row>
        <row r="39">
          <cell r="C39" t="str">
            <v>ze</v>
          </cell>
          <cell r="D39">
            <v>9.35</v>
          </cell>
          <cell r="E39">
            <v>28.05</v>
          </cell>
          <cell r="F39">
            <v>46.75</v>
          </cell>
          <cell r="G39">
            <v>65.45</v>
          </cell>
          <cell r="H39">
            <v>84.15</v>
          </cell>
          <cell r="I39">
            <v>102.85</v>
          </cell>
          <cell r="J39">
            <v>121.55</v>
          </cell>
        </row>
        <row r="40">
          <cell r="C40" t="str">
            <v>zf</v>
          </cell>
          <cell r="D40">
            <v>9.35</v>
          </cell>
          <cell r="E40">
            <v>28.05</v>
          </cell>
          <cell r="F40">
            <v>46.75</v>
          </cell>
          <cell r="G40">
            <v>65.45</v>
          </cell>
          <cell r="H40">
            <v>84.15</v>
          </cell>
          <cell r="I40">
            <v>102.85</v>
          </cell>
          <cell r="J40">
            <v>121.55</v>
          </cell>
        </row>
        <row r="41">
          <cell r="C41" t="str">
            <v>zg</v>
          </cell>
          <cell r="D41">
            <v>9.35</v>
          </cell>
          <cell r="E41">
            <v>28.05</v>
          </cell>
          <cell r="F41">
            <v>46.75</v>
          </cell>
          <cell r="G41">
            <v>65.45</v>
          </cell>
          <cell r="H41">
            <v>84.15</v>
          </cell>
          <cell r="I41">
            <v>102.85</v>
          </cell>
          <cell r="J41">
            <v>121.55</v>
          </cell>
        </row>
        <row r="42">
          <cell r="C42" t="str">
            <v>zh</v>
          </cell>
          <cell r="D42">
            <v>9.35</v>
          </cell>
          <cell r="E42">
            <v>28.05</v>
          </cell>
          <cell r="F42">
            <v>46.75</v>
          </cell>
          <cell r="G42">
            <v>65.45</v>
          </cell>
          <cell r="H42">
            <v>84.15</v>
          </cell>
          <cell r="I42">
            <v>102.85</v>
          </cell>
          <cell r="J42">
            <v>121.55</v>
          </cell>
        </row>
        <row r="43">
          <cell r="C43" t="str">
            <v>zi</v>
          </cell>
          <cell r="D43">
            <v>9.35</v>
          </cell>
          <cell r="E43">
            <v>28.05</v>
          </cell>
          <cell r="F43">
            <v>46.75</v>
          </cell>
          <cell r="G43">
            <v>65.45</v>
          </cell>
          <cell r="H43">
            <v>84.15</v>
          </cell>
          <cell r="I43">
            <v>102.85</v>
          </cell>
          <cell r="J43">
            <v>121.55</v>
          </cell>
        </row>
        <row r="44">
          <cell r="C44" t="str">
            <v>zj</v>
          </cell>
          <cell r="D44">
            <v>9.35</v>
          </cell>
          <cell r="E44">
            <v>28.05</v>
          </cell>
          <cell r="F44">
            <v>46.75</v>
          </cell>
          <cell r="G44">
            <v>65.45</v>
          </cell>
          <cell r="H44">
            <v>84.15</v>
          </cell>
          <cell r="I44">
            <v>102.85</v>
          </cell>
          <cell r="J44">
            <v>121.55</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kettung von Zellen u. Formel"/>
      <sheetName val="Bearbeitungsprotokoll"/>
      <sheetName val="Hinweis"/>
      <sheetName val="INFO . . . Bitte lesen !!!"/>
      <sheetName val="Prämienkonzept FREIGHT"/>
      <sheetName val="Prämienkon FREIGHT ursprünglich"/>
      <sheetName val="Warenwert JHSV"/>
      <sheetName val="Kalkulator Wert-Basis"/>
      <sheetName val="Gewicht JHSV"/>
      <sheetName val="BESTANDSKUNDEN PRÄMIENTABELLE"/>
      <sheetName val="EINMAL-VERSENDER PRÄMIENTABELLE"/>
      <sheetName val="Individuelle TRV-Prämie"/>
      <sheetName val="FREIGHT Ausdruck n. Kunde"/>
      <sheetName val="Ausdruck Kunde NETTO_OHNE VST"/>
      <sheetName val="FREIGHT Ausdruck n. Warengruppe"/>
      <sheetName val="FREIGHT Ausdruck Warengr. &amp; Kd."/>
      <sheetName val="Ausdruck Warengruppe OHNE VST"/>
      <sheetName val="IndividuTRV-Prämie ohne Formeln"/>
      <sheetName val="Promille Kalkulation"/>
      <sheetName val="Promille Kalk. NETTO_OHNE VST"/>
      <sheetName val="Einzel-Präm-Kalku mit ohne Vers"/>
      <sheetName val="Sales TRV Flyer"/>
      <sheetName val="Warenarten Druckansicht"/>
      <sheetName val="Warenarten &amp; Länderfaktoren"/>
      <sheetName val="Länderliste"/>
      <sheetName val="Warenarten &amp; Länderfakto Sales "/>
      <sheetName val="Länderliste Druckansicht"/>
      <sheetName val="kg_Warenwert Umrechnu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A2" t="str">
            <v>Aggregate</v>
          </cell>
          <cell r="B2" t="str">
            <v>A</v>
          </cell>
          <cell r="D2" t="str">
            <v>Kunstgegenstände</v>
          </cell>
          <cell r="E2" t="str">
            <v>Ausschluß !</v>
          </cell>
        </row>
        <row r="3">
          <cell r="A3" t="str">
            <v>Apparate (mechanisch)</v>
          </cell>
          <cell r="B3" t="str">
            <v>A</v>
          </cell>
          <cell r="D3" t="str">
            <v>Kunststoffprodukte</v>
          </cell>
          <cell r="E3" t="str">
            <v>A</v>
          </cell>
        </row>
        <row r="4">
          <cell r="A4" t="str">
            <v>Aquariumzubehör</v>
          </cell>
          <cell r="B4" t="str">
            <v>A</v>
          </cell>
          <cell r="D4" t="str">
            <v>Lampen</v>
          </cell>
          <cell r="E4" t="str">
            <v>C</v>
          </cell>
        </row>
        <row r="5">
          <cell r="A5" t="str">
            <v>Armaturen</v>
          </cell>
          <cell r="B5" t="str">
            <v>A</v>
          </cell>
          <cell r="D5" t="str">
            <v>Lebensmittel (sofern nicht verderblich)</v>
          </cell>
          <cell r="E5" t="str">
            <v>A</v>
          </cell>
        </row>
        <row r="6">
          <cell r="A6" t="str">
            <v>Arzneimittel</v>
          </cell>
          <cell r="B6" t="str">
            <v>B</v>
          </cell>
          <cell r="D6" t="str">
            <v>Leder (minderwertig)</v>
          </cell>
          <cell r="E6" t="str">
            <v>A</v>
          </cell>
        </row>
        <row r="7">
          <cell r="A7" t="str">
            <v>Audio-/Video-Cassetten</v>
          </cell>
          <cell r="B7" t="str">
            <v>C</v>
          </cell>
          <cell r="D7" t="str">
            <v>Lederwaren (hochwertig)</v>
          </cell>
          <cell r="E7" t="str">
            <v>C</v>
          </cell>
        </row>
        <row r="8">
          <cell r="A8" t="str">
            <v>Auslegware (keine Teppiche !)</v>
          </cell>
          <cell r="B8" t="str">
            <v>A</v>
          </cell>
          <cell r="D8" t="str">
            <v>Luxusartikel (allg.)</v>
          </cell>
          <cell r="E8" t="str">
            <v>Ausschluß !</v>
          </cell>
        </row>
        <row r="9">
          <cell r="A9" t="str">
            <v>Autozubehör</v>
          </cell>
          <cell r="B9" t="str">
            <v>A</v>
          </cell>
          <cell r="D9" t="str">
            <v>Maschinen</v>
          </cell>
          <cell r="E9" t="str">
            <v>A</v>
          </cell>
        </row>
        <row r="10">
          <cell r="A10" t="str">
            <v>Baumaterial</v>
          </cell>
          <cell r="B10" t="str">
            <v>A</v>
          </cell>
          <cell r="D10" t="str">
            <v>Medikamente</v>
          </cell>
          <cell r="E10" t="str">
            <v>B</v>
          </cell>
        </row>
        <row r="11">
          <cell r="A11" t="str">
            <v>Baustoffe</v>
          </cell>
          <cell r="B11" t="str">
            <v>A</v>
          </cell>
          <cell r="D11" t="str">
            <v>medizinsche Geräte</v>
          </cell>
          <cell r="E11" t="str">
            <v>C</v>
          </cell>
        </row>
      </sheetData>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ufend gesamt"/>
      <sheetName val="Mengenabgleich"/>
      <sheetName val="laufend"/>
      <sheetName val="Auftragsdaten"/>
      <sheetName val="nicht erfasst"/>
      <sheetName val="Posttisch"/>
      <sheetName val="Verrechnete Mengen"/>
      <sheetName val="RST_Lief_2011"/>
      <sheetName val="Tabelle1"/>
      <sheetName val="Tabelle2"/>
      <sheetName val="Tabelle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_Postvers."/>
      <sheetName val="Stammdatenblatt Verkauf"/>
      <sheetName val="Kundenschreiben"/>
      <sheetName val="DD Preisliste DE"/>
      <sheetName val="AT Preisliste AT"/>
      <sheetName val="BE Preisliste BE"/>
      <sheetName val="BG Preisliste BG"/>
      <sheetName val="CH Preisliste CH"/>
      <sheetName val="CZ Preisliste CZ"/>
      <sheetName val="DK Preisliste DK"/>
      <sheetName val="EE Preisliste EE"/>
      <sheetName val="ES Preisliste ES"/>
      <sheetName val="FI Preisliste FI"/>
      <sheetName val="FR Preisliste FR"/>
      <sheetName val="GB Preisliste GB"/>
      <sheetName val="GE Preisliste GE"/>
      <sheetName val="GR Preisliste GR"/>
      <sheetName val="HR Preisliste HR"/>
      <sheetName val="HU Preisliste HU"/>
      <sheetName val="IE Preisliste IE"/>
      <sheetName val="IT Preisliste IT"/>
      <sheetName val="LT Preisliste LT"/>
      <sheetName val="LU Preisliste LU"/>
      <sheetName val="LV Preisliste LV"/>
      <sheetName val="ME Preisliste ME"/>
      <sheetName val="MK Preisliste MK"/>
      <sheetName val="MT Preisliste MT"/>
      <sheetName val="NL Preisliste NL"/>
      <sheetName val="NO Preisliste NO"/>
      <sheetName val="PL Preisliste PL"/>
      <sheetName val="PT Preisliste PT"/>
      <sheetName val="RO Preisliste RO"/>
      <sheetName val="RS Preisliste RS"/>
      <sheetName val="RU Preisliste RU"/>
      <sheetName val="SE Preisliste SE"/>
      <sheetName val="SI Preisliste SI"/>
      <sheetName val="SK Preisliste SK"/>
      <sheetName val="TN Preisliste TN"/>
      <sheetName val="TR Preisliste TR"/>
      <sheetName val="UA Preisliste UA"/>
      <sheetName val="Grundlagen und Zusatzleistungen"/>
      <sheetName val="Mauttabelle_Domestic"/>
      <sheetName val="weitere Zusatzleistungen"/>
      <sheetName val="Service Transportversicherung 1"/>
      <sheetName val="Service Transportversicherung 2"/>
      <sheetName val="Spediteurbescheinigung"/>
      <sheetName val="Erklärung Transportversicherung"/>
      <sheetName val="Ausfuhranmeldung direkte Vertr."/>
      <sheetName val="Einfuhranmeldung direkte Vertr."/>
      <sheetName val="e-Billing"/>
      <sheetName val="Wir über uns"/>
      <sheetName val="Lastschriftverfahren"/>
      <sheetName val="Ansprechpartner"/>
      <sheetName val="AABs"/>
      <sheetName val="Bilder"/>
    </sheetNames>
    <sheetDataSet>
      <sheetData sheetId="0"/>
      <sheetData sheetId="1">
        <row r="230">
          <cell r="K230" t="str">
            <v>#sales_person_terminal_picture_1</v>
          </cell>
        </row>
        <row r="237">
          <cell r="K237" t="str">
            <v>#sales_person_terminal_picture_2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CQ1308"/>
  <sheetViews>
    <sheetView showGridLines="0" tabSelected="1" zoomScaleNormal="100" zoomScaleSheetLayoutView="115" workbookViewId="0">
      <selection activeCell="A8" sqref="A8"/>
    </sheetView>
  </sheetViews>
  <sheetFormatPr baseColWidth="10" defaultColWidth="11.42578125" defaultRowHeight="12.75"/>
  <cols>
    <col min="1" max="10" width="15.7109375" style="7" customWidth="1"/>
    <col min="11" max="16" width="15.7109375" style="1" customWidth="1"/>
    <col min="17" max="95" width="11.42578125" style="1"/>
    <col min="96" max="16384" width="11.42578125" style="7"/>
  </cols>
  <sheetData>
    <row r="1" spans="1:95">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row>
    <row r="2" spans="1:95">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row>
    <row r="3" spans="1:95">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row>
    <row r="4" spans="1:95">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row>
    <row r="5" spans="1:95">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row>
    <row r="6" spans="1:95">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row>
    <row r="7" spans="1:95">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row>
    <row r="8" spans="1:95">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row>
    <row r="9" spans="1:95">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row>
    <row r="10" spans="1:95" s="35" customFormat="1">
      <c r="A10" s="36" t="s">
        <v>79</v>
      </c>
      <c r="B10" s="36"/>
      <c r="C10" s="36"/>
      <c r="D10" s="36"/>
      <c r="E10" s="36"/>
      <c r="F10" s="36"/>
      <c r="G10" s="36"/>
      <c r="H10" s="36"/>
      <c r="I10" s="36" t="s">
        <v>2</v>
      </c>
      <c r="J10" s="36"/>
      <c r="K10" s="38"/>
      <c r="L10" s="34"/>
    </row>
    <row r="11" spans="1:95" s="35" customFormat="1">
      <c r="A11" s="37" t="s">
        <v>215</v>
      </c>
      <c r="B11" s="37"/>
      <c r="C11" s="37"/>
      <c r="D11" s="37"/>
      <c r="E11" s="37"/>
      <c r="F11" s="37"/>
      <c r="G11" s="37"/>
      <c r="H11" s="37"/>
      <c r="I11" s="37" t="s">
        <v>80</v>
      </c>
      <c r="J11" s="37"/>
      <c r="K11" s="39"/>
      <c r="L11" s="34"/>
    </row>
    <row r="12" spans="1:95">
      <c r="A12" s="275" t="s">
        <v>75</v>
      </c>
      <c r="B12" s="275"/>
      <c r="C12" s="275"/>
      <c r="D12" s="275" t="s">
        <v>76</v>
      </c>
      <c r="E12" s="275"/>
      <c r="F12" s="275" t="s">
        <v>77</v>
      </c>
      <c r="G12" s="275"/>
      <c r="H12" s="31" t="s">
        <v>78</v>
      </c>
      <c r="I12" s="31"/>
      <c r="J12" s="33"/>
      <c r="K12" s="39"/>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row>
    <row r="13" spans="1:95">
      <c r="A13" s="274" t="s">
        <v>81</v>
      </c>
      <c r="B13" s="274"/>
      <c r="C13" s="274"/>
      <c r="D13" s="274" t="s">
        <v>83</v>
      </c>
      <c r="E13" s="274"/>
      <c r="F13" s="274" t="s">
        <v>82</v>
      </c>
      <c r="G13" s="274"/>
      <c r="H13" s="274" t="s">
        <v>84</v>
      </c>
      <c r="I13" s="274"/>
      <c r="J13" s="32"/>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row>
    <row r="14" spans="1:95" s="17" customFormat="1" ht="18.75" thickBot="1">
      <c r="A14" s="5"/>
      <c r="B14" s="5"/>
      <c r="C14" s="5"/>
      <c r="D14" s="5"/>
      <c r="E14" s="2"/>
      <c r="F14" s="2"/>
      <c r="G14" s="2"/>
      <c r="H14" s="2"/>
      <c r="I14" s="4"/>
      <c r="J14" s="4"/>
      <c r="K14" s="4"/>
    </row>
    <row r="15" spans="1:95" s="6" customFormat="1" ht="18.75" thickBot="1">
      <c r="A15" s="228" t="s">
        <v>2</v>
      </c>
      <c r="B15" s="229"/>
      <c r="C15" s="266" t="s">
        <v>4</v>
      </c>
      <c r="D15" s="229"/>
      <c r="E15" s="266" t="s">
        <v>3</v>
      </c>
      <c r="F15" s="229" t="s">
        <v>0</v>
      </c>
      <c r="G15" s="266" t="s">
        <v>5</v>
      </c>
      <c r="H15" s="229" t="s">
        <v>1</v>
      </c>
      <c r="I15" s="266" t="s">
        <v>6</v>
      </c>
      <c r="J15" s="267"/>
      <c r="K15" s="20"/>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row>
    <row r="16" spans="1:95" s="8" customFormat="1" ht="18">
      <c r="A16" s="268" t="s">
        <v>7</v>
      </c>
      <c r="B16" s="269"/>
      <c r="C16" s="270" t="s">
        <v>47</v>
      </c>
      <c r="D16" s="269"/>
      <c r="E16" s="270" t="s">
        <v>9</v>
      </c>
      <c r="F16" s="269"/>
      <c r="G16" s="271">
        <v>1.5</v>
      </c>
      <c r="H16" s="271"/>
      <c r="I16" s="272"/>
      <c r="J16" s="273"/>
      <c r="K16" s="21"/>
      <c r="L16" s="18"/>
      <c r="M16" s="17"/>
      <c r="N16" s="17"/>
      <c r="O16" s="17"/>
      <c r="P16" s="17"/>
      <c r="Q16" s="22"/>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row>
    <row r="17" spans="1:95" s="8" customFormat="1" ht="18">
      <c r="A17" s="220" t="s">
        <v>7</v>
      </c>
      <c r="B17" s="216"/>
      <c r="C17" s="215" t="s">
        <v>47</v>
      </c>
      <c r="D17" s="216"/>
      <c r="E17" s="215" t="s">
        <v>8</v>
      </c>
      <c r="F17" s="216"/>
      <c r="G17" s="219">
        <v>1.8</v>
      </c>
      <c r="H17" s="219"/>
      <c r="I17" s="213"/>
      <c r="J17" s="214"/>
      <c r="K17" s="21"/>
      <c r="L17" s="18"/>
      <c r="M17" s="17"/>
      <c r="N17" s="17"/>
      <c r="O17" s="17"/>
      <c r="P17" s="17"/>
      <c r="Q17" s="22"/>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row>
    <row r="18" spans="1:95" s="8" customFormat="1" ht="18">
      <c r="A18" s="220" t="s">
        <v>7</v>
      </c>
      <c r="B18" s="216"/>
      <c r="C18" s="215" t="s">
        <v>47</v>
      </c>
      <c r="D18" s="216"/>
      <c r="E18" s="215" t="s">
        <v>44</v>
      </c>
      <c r="F18" s="216"/>
      <c r="G18" s="219">
        <v>2.1</v>
      </c>
      <c r="H18" s="219"/>
      <c r="I18" s="213"/>
      <c r="J18" s="214"/>
      <c r="K18" s="21"/>
      <c r="L18" s="18"/>
      <c r="M18" s="17"/>
      <c r="N18" s="17"/>
      <c r="O18" s="17"/>
      <c r="P18" s="17"/>
      <c r="Q18" s="22"/>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row>
    <row r="19" spans="1:95" s="8" customFormat="1" ht="18">
      <c r="A19" s="220" t="s">
        <v>7</v>
      </c>
      <c r="B19" s="216"/>
      <c r="C19" s="215" t="s">
        <v>47</v>
      </c>
      <c r="D19" s="216"/>
      <c r="E19" s="215" t="s">
        <v>45</v>
      </c>
      <c r="F19" s="216"/>
      <c r="G19" s="219">
        <v>2.7</v>
      </c>
      <c r="H19" s="219"/>
      <c r="I19" s="213"/>
      <c r="J19" s="214"/>
      <c r="K19" s="21"/>
      <c r="L19" s="18"/>
      <c r="M19" s="17"/>
      <c r="N19" s="17"/>
      <c r="O19" s="17"/>
      <c r="P19" s="17"/>
      <c r="Q19" s="22"/>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row>
    <row r="20" spans="1:95" s="8" customFormat="1" ht="18">
      <c r="A20" s="220" t="s">
        <v>7</v>
      </c>
      <c r="B20" s="216"/>
      <c r="C20" s="215" t="s">
        <v>47</v>
      </c>
      <c r="D20" s="216"/>
      <c r="E20" s="215" t="s">
        <v>46</v>
      </c>
      <c r="F20" s="216"/>
      <c r="G20" s="219">
        <v>4</v>
      </c>
      <c r="H20" s="219"/>
      <c r="I20" s="213"/>
      <c r="J20" s="214"/>
      <c r="K20" s="21"/>
      <c r="L20" s="18"/>
      <c r="M20" s="17"/>
      <c r="N20" s="17"/>
      <c r="O20" s="17"/>
      <c r="P20" s="17"/>
      <c r="Q20" s="22"/>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row>
    <row r="21" spans="1:95" s="8" customFormat="1" ht="18">
      <c r="A21" s="220"/>
      <c r="B21" s="216"/>
      <c r="C21" s="215"/>
      <c r="D21" s="216"/>
      <c r="E21" s="215"/>
      <c r="F21" s="216"/>
      <c r="G21" s="261"/>
      <c r="H21" s="262"/>
      <c r="I21" s="213"/>
      <c r="J21" s="214"/>
      <c r="K21" s="21"/>
      <c r="L21" s="18"/>
      <c r="M21" s="17"/>
      <c r="N21" s="17"/>
      <c r="O21" s="17"/>
      <c r="P21" s="17"/>
      <c r="Q21" s="22"/>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row>
    <row r="22" spans="1:95" s="8" customFormat="1" ht="18">
      <c r="A22" s="220"/>
      <c r="B22" s="216"/>
      <c r="C22" s="215"/>
      <c r="D22" s="216"/>
      <c r="E22" s="215"/>
      <c r="F22" s="216"/>
      <c r="G22" s="261"/>
      <c r="H22" s="262"/>
      <c r="I22" s="213"/>
      <c r="J22" s="214"/>
      <c r="K22" s="21"/>
      <c r="L22" s="18"/>
      <c r="M22" s="17"/>
      <c r="N22" s="17"/>
      <c r="O22" s="17"/>
      <c r="P22" s="17"/>
      <c r="Q22" s="22"/>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row>
    <row r="23" spans="1:95" s="8" customFormat="1" ht="18.75" thickBot="1">
      <c r="A23" s="217"/>
      <c r="B23" s="218"/>
      <c r="C23" s="258"/>
      <c r="D23" s="218"/>
      <c r="E23" s="258"/>
      <c r="F23" s="218"/>
      <c r="G23" s="259"/>
      <c r="H23" s="260"/>
      <c r="I23" s="221"/>
      <c r="J23" s="222"/>
      <c r="K23" s="21"/>
      <c r="L23" s="18"/>
      <c r="M23" s="17"/>
      <c r="N23" s="17"/>
      <c r="O23" s="17"/>
      <c r="P23" s="17"/>
      <c r="Q23" s="22"/>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row>
    <row r="24" spans="1:95" s="8" customFormat="1" ht="24.95" customHeight="1" thickBot="1">
      <c r="A24" s="223"/>
      <c r="B24" s="224"/>
      <c r="C24" s="223"/>
      <c r="D24" s="224"/>
      <c r="E24" s="223"/>
      <c r="F24" s="224"/>
      <c r="G24" s="231"/>
      <c r="H24" s="232"/>
      <c r="I24" s="235"/>
      <c r="J24" s="236"/>
      <c r="K24" s="21"/>
      <c r="L24" s="18"/>
      <c r="M24" s="17"/>
      <c r="N24" s="17"/>
      <c r="O24" s="17"/>
      <c r="P24" s="17"/>
      <c r="Q24" s="22"/>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row>
    <row r="25" spans="1:95" s="8" customFormat="1" ht="18.75" thickBot="1">
      <c r="A25" s="228" t="s">
        <v>10</v>
      </c>
      <c r="B25" s="229"/>
      <c r="C25" s="230"/>
      <c r="D25" s="230"/>
      <c r="E25" s="230"/>
      <c r="F25" s="230"/>
      <c r="G25" s="237" t="s">
        <v>11</v>
      </c>
      <c r="H25" s="238"/>
      <c r="I25" s="239"/>
      <c r="J25" s="240"/>
      <c r="K25" s="21"/>
      <c r="L25" s="18"/>
      <c r="M25" s="17"/>
      <c r="N25" s="17"/>
      <c r="O25" s="17"/>
      <c r="P25" s="17"/>
      <c r="Q25" s="22"/>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row>
    <row r="26" spans="1:95" s="8" customFormat="1" ht="24.95" customHeight="1" thickBot="1">
      <c r="A26" s="223"/>
      <c r="B26" s="224"/>
      <c r="C26" s="223"/>
      <c r="D26" s="224"/>
      <c r="E26" s="223"/>
      <c r="F26" s="224"/>
      <c r="G26" s="231"/>
      <c r="H26" s="232"/>
      <c r="I26" s="233"/>
      <c r="J26" s="234"/>
      <c r="K26" s="21"/>
      <c r="L26" s="17"/>
      <c r="M26" s="17"/>
      <c r="N26" s="17"/>
      <c r="O26" s="17"/>
      <c r="P26" s="17"/>
      <c r="Q26" s="22"/>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row>
    <row r="27" spans="1:95" s="8" customFormat="1" ht="30" customHeight="1">
      <c r="A27" s="223"/>
      <c r="B27" s="224"/>
      <c r="C27" s="225" t="s">
        <v>13</v>
      </c>
      <c r="D27" s="226"/>
      <c r="E27" s="226"/>
      <c r="F27" s="226"/>
      <c r="G27" s="226"/>
      <c r="H27" s="227"/>
      <c r="I27" s="223"/>
      <c r="J27" s="224"/>
      <c r="K27" s="4"/>
      <c r="L27" s="17"/>
      <c r="M27" s="17"/>
      <c r="N27" s="17"/>
      <c r="O27" s="17"/>
      <c r="P27" s="17"/>
      <c r="Q27" s="22"/>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row>
    <row r="28" spans="1:95" s="8" customFormat="1" ht="30" customHeight="1" thickBot="1">
      <c r="A28" s="223"/>
      <c r="B28" s="224"/>
      <c r="C28" s="247">
        <f>SUM(I16*G16+I17*G17+I18*G18+I19*G19+I20*G20+I21*G21+I22*G22+I23*G23+I25)</f>
        <v>0</v>
      </c>
      <c r="D28" s="248"/>
      <c r="E28" s="248"/>
      <c r="F28" s="248"/>
      <c r="G28" s="248"/>
      <c r="H28" s="249"/>
      <c r="I28" s="223"/>
      <c r="J28" s="224"/>
      <c r="K28" s="4"/>
      <c r="L28" s="17"/>
      <c r="M28" s="17"/>
      <c r="N28" s="17"/>
      <c r="O28" s="17"/>
      <c r="P28" s="17"/>
      <c r="Q28" s="22"/>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row>
    <row r="29" spans="1:95" s="8" customFormat="1" ht="18">
      <c r="A29" s="223"/>
      <c r="B29" s="224"/>
      <c r="C29" s="250" t="s">
        <v>12</v>
      </c>
      <c r="D29" s="251"/>
      <c r="E29" s="252"/>
      <c r="F29" s="252"/>
      <c r="G29" s="252"/>
      <c r="H29" s="252"/>
      <c r="I29" s="223"/>
      <c r="J29" s="224"/>
      <c r="K29" s="4"/>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row>
    <row r="30" spans="1:95" s="17" customFormat="1" ht="18">
      <c r="A30" s="15"/>
      <c r="B30" s="2"/>
      <c r="C30" s="223" t="s">
        <v>14</v>
      </c>
      <c r="D30" s="256"/>
      <c r="E30" s="257"/>
      <c r="F30" s="257"/>
      <c r="G30" s="257"/>
      <c r="H30" s="257"/>
      <c r="I30" s="15"/>
      <c r="J30" s="2"/>
      <c r="K30" s="4"/>
    </row>
    <row r="31" spans="1:95" s="17" customFormat="1" ht="48.75" customHeight="1">
      <c r="A31" s="15"/>
      <c r="B31" s="2"/>
      <c r="C31" s="15"/>
      <c r="D31" s="2"/>
      <c r="E31" s="15"/>
      <c r="F31" s="2"/>
      <c r="G31" s="16"/>
      <c r="H31" s="14"/>
      <c r="I31" s="15"/>
      <c r="J31" s="2"/>
      <c r="K31" s="4"/>
    </row>
    <row r="32" spans="1:95" s="17" customFormat="1" ht="23.25">
      <c r="A32" s="255" t="s">
        <v>73</v>
      </c>
      <c r="B32" s="255"/>
      <c r="C32" s="255"/>
      <c r="D32" s="255"/>
      <c r="E32" s="255"/>
      <c r="F32" s="255"/>
      <c r="G32" s="255"/>
      <c r="H32" s="255"/>
      <c r="I32" s="255"/>
      <c r="J32" s="255"/>
      <c r="K32" s="4"/>
    </row>
    <row r="33" spans="1:95" s="17" customFormat="1" ht="21" customHeight="1">
      <c r="A33" s="15"/>
      <c r="B33" s="2"/>
      <c r="C33" s="15"/>
      <c r="D33" s="2"/>
      <c r="E33" s="15"/>
      <c r="F33" s="2"/>
      <c r="G33" s="16"/>
      <c r="H33" s="14"/>
      <c r="I33" s="15"/>
      <c r="J33" s="2"/>
      <c r="K33" s="4"/>
    </row>
    <row r="34" spans="1:95" s="8" customFormat="1" ht="30">
      <c r="A34" s="12" t="s">
        <v>16</v>
      </c>
      <c r="B34" s="9" t="s">
        <v>17</v>
      </c>
      <c r="C34" s="10" t="s">
        <v>18</v>
      </c>
      <c r="D34" s="9" t="s">
        <v>19</v>
      </c>
      <c r="E34" s="10" t="s">
        <v>20</v>
      </c>
      <c r="F34" s="9" t="s">
        <v>21</v>
      </c>
      <c r="G34" s="10" t="s">
        <v>22</v>
      </c>
      <c r="H34" s="9" t="s">
        <v>23</v>
      </c>
      <c r="I34" s="10" t="s">
        <v>24</v>
      </c>
      <c r="J34" s="9" t="s">
        <v>25</v>
      </c>
      <c r="K34" s="4"/>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row>
    <row r="35" spans="1:95" s="8" customFormat="1" ht="30" customHeight="1">
      <c r="A35" s="12" t="s">
        <v>15</v>
      </c>
      <c r="B35" s="11">
        <v>43.019859599999997</v>
      </c>
      <c r="C35" s="11">
        <v>44.894365200000003</v>
      </c>
      <c r="D35" s="11">
        <v>48.631737600000001</v>
      </c>
      <c r="E35" s="11">
        <v>54.243505799999994</v>
      </c>
      <c r="F35" s="11">
        <v>59.855274000000001</v>
      </c>
      <c r="G35" s="11">
        <v>65.467151999999999</v>
      </c>
      <c r="H35" s="11">
        <v>74.816182799999993</v>
      </c>
      <c r="I35" s="11">
        <v>84.176962200000006</v>
      </c>
      <c r="J35" s="11">
        <v>93.526102800000004</v>
      </c>
      <c r="K35" s="179"/>
      <c r="L35" s="179"/>
      <c r="M35" s="179"/>
      <c r="N35" s="179"/>
      <c r="O35" s="179"/>
      <c r="P35" s="179"/>
      <c r="Q35" s="179"/>
      <c r="R35" s="179"/>
      <c r="S35" s="179"/>
      <c r="T35" s="179"/>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row>
    <row r="36" spans="1:95" s="17" customFormat="1" ht="8.1" customHeight="1">
      <c r="A36" s="19"/>
      <c r="B36" s="2"/>
      <c r="C36" s="15"/>
      <c r="D36" s="2"/>
      <c r="E36" s="15"/>
      <c r="F36" s="2"/>
      <c r="G36" s="16"/>
      <c r="H36" s="14"/>
      <c r="I36" s="15"/>
      <c r="J36" s="2"/>
      <c r="K36" s="4"/>
    </row>
    <row r="37" spans="1:95" s="8" customFormat="1" ht="30" customHeight="1">
      <c r="A37" s="12" t="s">
        <v>16</v>
      </c>
      <c r="B37" s="9" t="s">
        <v>26</v>
      </c>
      <c r="C37" s="10" t="s">
        <v>27</v>
      </c>
      <c r="D37" s="9" t="s">
        <v>30</v>
      </c>
      <c r="E37" s="10" t="s">
        <v>28</v>
      </c>
      <c r="F37" s="9" t="s">
        <v>29</v>
      </c>
      <c r="G37" s="10" t="s">
        <v>31</v>
      </c>
      <c r="H37" s="9" t="s">
        <v>32</v>
      </c>
      <c r="I37" s="10" t="s">
        <v>33</v>
      </c>
      <c r="J37" s="9" t="s">
        <v>34</v>
      </c>
      <c r="K37" s="4"/>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row>
    <row r="38" spans="1:95" s="8" customFormat="1" ht="30" customHeight="1">
      <c r="A38" s="12" t="s">
        <v>15</v>
      </c>
      <c r="B38" s="11">
        <v>102.87524339999999</v>
      </c>
      <c r="C38" s="11">
        <v>114.0987798</v>
      </c>
      <c r="D38" s="11">
        <v>127.1969316</v>
      </c>
      <c r="E38" s="11">
        <v>142.1578404</v>
      </c>
      <c r="F38" s="11">
        <v>158.99325480000002</v>
      </c>
      <c r="G38" s="11">
        <v>177.7031748</v>
      </c>
      <c r="H38" s="11">
        <v>196.40134620000001</v>
      </c>
      <c r="I38" s="11">
        <v>205.76212559999999</v>
      </c>
      <c r="J38" s="11">
        <v>215.11126620000002</v>
      </c>
      <c r="K38" s="179"/>
      <c r="L38" s="179"/>
      <c r="M38" s="179"/>
      <c r="N38" s="179"/>
      <c r="O38" s="179"/>
      <c r="P38" s="179"/>
      <c r="Q38" s="179"/>
      <c r="R38" s="179"/>
      <c r="S38" s="179"/>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row>
    <row r="39" spans="1:95" s="17" customFormat="1" ht="8.1" customHeight="1">
      <c r="A39" s="19"/>
      <c r="B39" s="2"/>
      <c r="C39" s="15"/>
      <c r="D39" s="2"/>
      <c r="E39" s="15"/>
      <c r="F39" s="2"/>
      <c r="G39" s="16"/>
      <c r="H39" s="14"/>
      <c r="I39" s="15"/>
      <c r="J39" s="2"/>
      <c r="K39" s="4"/>
    </row>
    <row r="40" spans="1:95" s="8" customFormat="1" ht="30" customHeight="1">
      <c r="A40" s="12" t="s">
        <v>16</v>
      </c>
      <c r="B40" s="9" t="s">
        <v>35</v>
      </c>
      <c r="C40" s="10" t="s">
        <v>36</v>
      </c>
      <c r="D40" s="9" t="s">
        <v>37</v>
      </c>
      <c r="E40" s="10" t="s">
        <v>38</v>
      </c>
      <c r="F40" s="9" t="s">
        <v>39</v>
      </c>
      <c r="G40" s="10" t="s">
        <v>40</v>
      </c>
      <c r="H40" s="9" t="s">
        <v>41</v>
      </c>
      <c r="I40" s="10" t="s">
        <v>42</v>
      </c>
      <c r="J40" s="9" t="s">
        <v>43</v>
      </c>
      <c r="K40" s="4"/>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row>
    <row r="41" spans="1:95" s="8" customFormat="1" ht="30" customHeight="1">
      <c r="A41" s="12" t="s">
        <v>15</v>
      </c>
      <c r="B41" s="11">
        <v>224.460297</v>
      </c>
      <c r="C41" s="11">
        <v>233.8211862</v>
      </c>
      <c r="D41" s="11">
        <v>243.17021700000001</v>
      </c>
      <c r="E41" s="11">
        <v>252.51935760000001</v>
      </c>
      <c r="F41" s="11">
        <v>261.86838840000001</v>
      </c>
      <c r="G41" s="11">
        <v>271.22927759999999</v>
      </c>
      <c r="H41" s="11">
        <v>280.57830839999997</v>
      </c>
      <c r="I41" s="11">
        <v>299.28822840000004</v>
      </c>
      <c r="J41" s="11">
        <v>317.98639980000002</v>
      </c>
      <c r="K41" s="179"/>
      <c r="L41" s="179"/>
      <c r="M41" s="179"/>
      <c r="N41" s="179"/>
      <c r="O41" s="179"/>
      <c r="P41" s="179"/>
      <c r="Q41" s="179"/>
      <c r="R41" s="179"/>
      <c r="S41" s="179"/>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row>
    <row r="42" spans="1:95" s="17" customFormat="1" ht="8.1" customHeight="1">
      <c r="A42" s="19"/>
      <c r="B42" s="2"/>
      <c r="C42" s="15"/>
      <c r="D42" s="2"/>
      <c r="E42" s="15"/>
      <c r="F42" s="2"/>
      <c r="G42" s="16"/>
      <c r="H42" s="14"/>
      <c r="I42" s="15"/>
      <c r="J42" s="2"/>
      <c r="K42" s="4"/>
    </row>
    <row r="43" spans="1:95" s="8" customFormat="1" ht="30">
      <c r="A43" s="12" t="s">
        <v>16</v>
      </c>
      <c r="B43" s="23" t="s">
        <v>50</v>
      </c>
      <c r="C43" s="24" t="s">
        <v>51</v>
      </c>
      <c r="D43" s="23" t="s">
        <v>52</v>
      </c>
      <c r="E43" s="24" t="s">
        <v>53</v>
      </c>
      <c r="F43" s="23" t="s">
        <v>54</v>
      </c>
      <c r="G43" s="24" t="s">
        <v>55</v>
      </c>
      <c r="H43" s="23" t="s">
        <v>56</v>
      </c>
      <c r="I43" s="24" t="s">
        <v>57</v>
      </c>
      <c r="J43" s="23" t="s">
        <v>58</v>
      </c>
      <c r="K43" s="4"/>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row>
    <row r="44" spans="1:95" s="8" customFormat="1" ht="30" customHeight="1">
      <c r="A44" s="12" t="s">
        <v>15</v>
      </c>
      <c r="B44" s="11">
        <v>336.69631980000003</v>
      </c>
      <c r="C44" s="11">
        <v>355.39460100000002</v>
      </c>
      <c r="D44" s="11">
        <v>374.10441120000002</v>
      </c>
      <c r="E44" s="11">
        <v>392.81433119999997</v>
      </c>
      <c r="F44" s="11">
        <v>411.5125026</v>
      </c>
      <c r="G44" s="11">
        <v>430.22242259999996</v>
      </c>
      <c r="H44" s="11">
        <v>448.92070380000001</v>
      </c>
      <c r="I44" s="11">
        <v>467.63051399999995</v>
      </c>
      <c r="J44" s="11">
        <v>486.34043400000002</v>
      </c>
      <c r="K44" s="179"/>
      <c r="L44" s="179"/>
      <c r="M44" s="179"/>
      <c r="N44" s="179"/>
      <c r="O44" s="179"/>
      <c r="P44" s="179"/>
      <c r="Q44" s="179"/>
      <c r="R44" s="179"/>
      <c r="S44" s="179"/>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row>
    <row r="45" spans="1:95" s="17" customFormat="1" ht="8.1" customHeight="1">
      <c r="A45" s="19"/>
      <c r="B45" s="2"/>
      <c r="C45" s="15"/>
      <c r="D45" s="2"/>
      <c r="E45" s="15"/>
      <c r="F45" s="2"/>
      <c r="G45" s="16"/>
      <c r="H45" s="14"/>
      <c r="I45" s="15"/>
      <c r="J45" s="2"/>
      <c r="K45" s="4"/>
    </row>
    <row r="46" spans="1:95" s="8" customFormat="1" ht="30" customHeight="1">
      <c r="A46" s="12" t="s">
        <v>16</v>
      </c>
      <c r="B46" s="23" t="s">
        <v>59</v>
      </c>
      <c r="C46" s="24" t="s">
        <v>60</v>
      </c>
      <c r="D46" s="23" t="s">
        <v>61</v>
      </c>
      <c r="E46" s="24" t="s">
        <v>62</v>
      </c>
      <c r="F46" s="23" t="s">
        <v>63</v>
      </c>
      <c r="G46" s="24" t="s">
        <v>64</v>
      </c>
      <c r="H46" s="23" t="s">
        <v>65</v>
      </c>
      <c r="I46" s="24" t="s">
        <v>66</v>
      </c>
      <c r="J46" s="23" t="s">
        <v>67</v>
      </c>
      <c r="K46" s="4"/>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row>
    <row r="47" spans="1:95" s="8" customFormat="1" ht="30" customHeight="1">
      <c r="A47" s="12" t="s">
        <v>15</v>
      </c>
      <c r="B47" s="11">
        <v>505.03871520000001</v>
      </c>
      <c r="C47" s="11">
        <v>523.74863520000008</v>
      </c>
      <c r="D47" s="11">
        <v>542.44680660000006</v>
      </c>
      <c r="E47" s="11">
        <v>561.15672660000007</v>
      </c>
      <c r="F47" s="11">
        <v>598.56481799999995</v>
      </c>
      <c r="G47" s="11">
        <v>635.97290939999993</v>
      </c>
      <c r="H47" s="11">
        <v>635.97290939999993</v>
      </c>
      <c r="I47" s="11">
        <v>635.97290939999993</v>
      </c>
      <c r="J47" s="11">
        <v>635.97290939999993</v>
      </c>
      <c r="K47" s="179"/>
      <c r="L47" s="179"/>
      <c r="M47" s="179"/>
      <c r="N47" s="179"/>
      <c r="O47" s="179"/>
      <c r="P47" s="179"/>
      <c r="Q47" s="179"/>
      <c r="R47" s="179"/>
      <c r="S47" s="179"/>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row>
    <row r="48" spans="1:95" s="17" customFormat="1" ht="23.25" customHeight="1">
      <c r="A48" s="19"/>
      <c r="B48" s="2"/>
      <c r="C48" s="15"/>
      <c r="D48" s="2"/>
      <c r="E48" s="15"/>
      <c r="F48" s="2"/>
      <c r="G48" s="16"/>
      <c r="H48" s="14"/>
      <c r="I48" s="15"/>
      <c r="J48" s="2"/>
      <c r="K48" s="4"/>
    </row>
    <row r="49" spans="1:95" s="17" customFormat="1" ht="23.25">
      <c r="A49" s="255" t="s">
        <v>74</v>
      </c>
      <c r="B49" s="255"/>
      <c r="C49" s="255"/>
      <c r="D49" s="255"/>
      <c r="E49" s="255"/>
      <c r="F49" s="255"/>
      <c r="G49" s="255"/>
      <c r="H49" s="255"/>
      <c r="I49" s="255"/>
      <c r="J49" s="255"/>
      <c r="K49" s="4"/>
    </row>
    <row r="50" spans="1:95" s="17" customFormat="1" ht="21" customHeight="1">
      <c r="A50" s="15"/>
      <c r="B50" s="2"/>
      <c r="C50" s="15"/>
      <c r="D50" s="2"/>
      <c r="E50" s="15"/>
      <c r="F50" s="2"/>
      <c r="G50" s="16"/>
      <c r="H50" s="14"/>
      <c r="I50" s="15"/>
      <c r="J50" s="2"/>
      <c r="K50" s="4"/>
    </row>
    <row r="51" spans="1:95" s="8" customFormat="1" ht="30">
      <c r="A51" s="12" t="s">
        <v>16</v>
      </c>
      <c r="B51" s="9" t="s">
        <v>17</v>
      </c>
      <c r="C51" s="10" t="s">
        <v>18</v>
      </c>
      <c r="D51" s="9" t="s">
        <v>19</v>
      </c>
      <c r="E51" s="10" t="s">
        <v>20</v>
      </c>
      <c r="F51" s="9" t="s">
        <v>21</v>
      </c>
      <c r="G51" s="10" t="s">
        <v>22</v>
      </c>
      <c r="H51" s="9" t="s">
        <v>23</v>
      </c>
      <c r="I51" s="10" t="s">
        <v>24</v>
      </c>
      <c r="J51" s="9" t="s">
        <v>25</v>
      </c>
      <c r="K51" s="4"/>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row>
    <row r="52" spans="1:95" s="8" customFormat="1" ht="30" customHeight="1">
      <c r="A52" s="12" t="s">
        <v>15</v>
      </c>
      <c r="B52" s="11">
        <v>44.894365200000003</v>
      </c>
      <c r="C52" s="11">
        <v>46.768870800000002</v>
      </c>
      <c r="D52" s="11">
        <v>50.5062432</v>
      </c>
      <c r="E52" s="11">
        <v>57.980768399999995</v>
      </c>
      <c r="F52" s="11">
        <v>67.341657600000005</v>
      </c>
      <c r="G52" s="11">
        <v>74.816182799999993</v>
      </c>
      <c r="H52" s="11">
        <v>84.176962200000006</v>
      </c>
      <c r="I52" s="11">
        <v>93.526102800000004</v>
      </c>
      <c r="J52" s="11">
        <v>106.6242546</v>
      </c>
      <c r="K52" s="179"/>
      <c r="L52" s="179"/>
      <c r="M52" s="179"/>
      <c r="N52" s="179"/>
      <c r="O52" s="179"/>
      <c r="P52" s="179"/>
      <c r="Q52" s="179"/>
      <c r="R52" s="179"/>
      <c r="S52" s="179"/>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row>
    <row r="53" spans="1:95" s="17" customFormat="1" ht="8.1" customHeight="1">
      <c r="A53" s="19"/>
      <c r="B53" s="26"/>
      <c r="C53" s="25"/>
      <c r="D53" s="26"/>
      <c r="E53" s="25"/>
      <c r="F53" s="26"/>
      <c r="G53" s="27"/>
      <c r="H53" s="28"/>
      <c r="I53" s="25"/>
      <c r="J53" s="26"/>
      <c r="K53" s="4"/>
    </row>
    <row r="54" spans="1:95" s="8" customFormat="1" ht="30" customHeight="1">
      <c r="A54" s="12" t="s">
        <v>16</v>
      </c>
      <c r="B54" s="9" t="s">
        <v>26</v>
      </c>
      <c r="C54" s="10" t="s">
        <v>27</v>
      </c>
      <c r="D54" s="9" t="s">
        <v>30</v>
      </c>
      <c r="E54" s="10" t="s">
        <v>28</v>
      </c>
      <c r="F54" s="9" t="s">
        <v>29</v>
      </c>
      <c r="G54" s="10" t="s">
        <v>31</v>
      </c>
      <c r="H54" s="9" t="s">
        <v>32</v>
      </c>
      <c r="I54" s="10" t="s">
        <v>33</v>
      </c>
      <c r="J54" s="9" t="s">
        <v>34</v>
      </c>
      <c r="K54" s="4"/>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row>
    <row r="55" spans="1:95" s="8" customFormat="1" ht="30" customHeight="1">
      <c r="A55" s="12" t="s">
        <v>15</v>
      </c>
      <c r="B55" s="11">
        <v>121.5851634</v>
      </c>
      <c r="C55" s="11">
        <v>138.42057780000002</v>
      </c>
      <c r="D55" s="11">
        <v>157.11874920000002</v>
      </c>
      <c r="E55" s="11">
        <v>177.7031748</v>
      </c>
      <c r="F55" s="11">
        <v>187.05220560000001</v>
      </c>
      <c r="G55" s="11">
        <v>205.76212559999999</v>
      </c>
      <c r="H55" s="11">
        <v>224.460297</v>
      </c>
      <c r="I55" s="11">
        <v>243.17021700000001</v>
      </c>
      <c r="J55" s="11">
        <v>261.86838840000001</v>
      </c>
      <c r="K55" s="179"/>
      <c r="L55" s="179"/>
      <c r="M55" s="179"/>
      <c r="N55" s="179"/>
      <c r="O55" s="179"/>
      <c r="P55" s="179"/>
      <c r="Q55" s="179"/>
      <c r="R55" s="179"/>
      <c r="S55" s="179"/>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row>
    <row r="56" spans="1:95" s="17" customFormat="1" ht="8.1" customHeight="1">
      <c r="A56" s="19"/>
      <c r="B56" s="26"/>
      <c r="C56" s="25"/>
      <c r="D56" s="26"/>
      <c r="E56" s="25"/>
      <c r="F56" s="26"/>
      <c r="G56" s="27"/>
      <c r="H56" s="28"/>
      <c r="I56" s="25"/>
      <c r="J56" s="26"/>
      <c r="K56" s="4"/>
    </row>
    <row r="57" spans="1:95" s="8" customFormat="1" ht="30" customHeight="1">
      <c r="A57" s="12" t="s">
        <v>16</v>
      </c>
      <c r="B57" s="9" t="s">
        <v>35</v>
      </c>
      <c r="C57" s="10" t="s">
        <v>36</v>
      </c>
      <c r="D57" s="9" t="s">
        <v>37</v>
      </c>
      <c r="E57" s="10" t="s">
        <v>38</v>
      </c>
      <c r="F57" s="9" t="s">
        <v>39</v>
      </c>
      <c r="G57" s="10" t="s">
        <v>40</v>
      </c>
      <c r="H57" s="9" t="s">
        <v>41</v>
      </c>
      <c r="I57" s="10" t="s">
        <v>42</v>
      </c>
      <c r="J57" s="9" t="s">
        <v>43</v>
      </c>
      <c r="K57" s="4"/>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row>
    <row r="58" spans="1:95" s="8" customFormat="1" ht="30" customHeight="1">
      <c r="A58" s="12" t="s">
        <v>15</v>
      </c>
      <c r="B58" s="11">
        <v>280.57830839999997</v>
      </c>
      <c r="C58" s="11">
        <v>289.92744900000002</v>
      </c>
      <c r="D58" s="11">
        <v>299.28822840000004</v>
      </c>
      <c r="E58" s="11">
        <v>308.63736900000004</v>
      </c>
      <c r="F58" s="11">
        <v>317.98639980000002</v>
      </c>
      <c r="G58" s="11">
        <v>336.69631980000003</v>
      </c>
      <c r="H58" s="11">
        <v>355.39460100000002</v>
      </c>
      <c r="I58" s="11">
        <v>374.10441120000002</v>
      </c>
      <c r="J58" s="11">
        <v>392.81433119999997</v>
      </c>
      <c r="K58" s="179"/>
      <c r="L58" s="179"/>
      <c r="M58" s="179"/>
      <c r="N58" s="179"/>
      <c r="O58" s="179"/>
      <c r="P58" s="179"/>
      <c r="Q58" s="179"/>
      <c r="R58" s="179"/>
      <c r="S58" s="179"/>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row>
    <row r="59" spans="1:95" s="17" customFormat="1" ht="8.1" customHeight="1">
      <c r="A59" s="19"/>
      <c r="B59" s="26"/>
      <c r="C59" s="25"/>
      <c r="D59" s="26"/>
      <c r="E59" s="25"/>
      <c r="F59" s="26"/>
      <c r="G59" s="27"/>
      <c r="H59" s="28"/>
      <c r="I59" s="25"/>
      <c r="J59" s="26"/>
      <c r="K59" s="4"/>
    </row>
    <row r="60" spans="1:95" s="8" customFormat="1" ht="30">
      <c r="A60" s="12" t="s">
        <v>16</v>
      </c>
      <c r="B60" s="23" t="s">
        <v>50</v>
      </c>
      <c r="C60" s="24" t="s">
        <v>51</v>
      </c>
      <c r="D60" s="23" t="s">
        <v>52</v>
      </c>
      <c r="E60" s="24" t="s">
        <v>53</v>
      </c>
      <c r="F60" s="23" t="s">
        <v>54</v>
      </c>
      <c r="G60" s="24" t="s">
        <v>55</v>
      </c>
      <c r="H60" s="23" t="s">
        <v>56</v>
      </c>
      <c r="I60" s="24" t="s">
        <v>57</v>
      </c>
      <c r="J60" s="23" t="s">
        <v>58</v>
      </c>
      <c r="K60" s="4"/>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row>
    <row r="61" spans="1:95" s="8" customFormat="1" ht="30" customHeight="1">
      <c r="A61" s="12" t="s">
        <v>15</v>
      </c>
      <c r="B61" s="11">
        <v>420.87339179999998</v>
      </c>
      <c r="C61" s="11">
        <v>467.63051399999995</v>
      </c>
      <c r="D61" s="11">
        <v>514.39949460000003</v>
      </c>
      <c r="E61" s="11">
        <v>561.15672660000007</v>
      </c>
      <c r="F61" s="11">
        <v>617.27473800000007</v>
      </c>
      <c r="G61" s="11">
        <v>682.74178019999999</v>
      </c>
      <c r="H61" s="11">
        <v>748.20893220000005</v>
      </c>
      <c r="I61" s="11">
        <v>785.61702360000004</v>
      </c>
      <c r="J61" s="11">
        <v>823.02511500000003</v>
      </c>
      <c r="K61" s="179"/>
      <c r="L61" s="179"/>
      <c r="M61" s="179"/>
      <c r="N61" s="179"/>
      <c r="O61" s="179"/>
      <c r="P61" s="179"/>
      <c r="Q61" s="179"/>
      <c r="R61" s="179"/>
      <c r="S61" s="179"/>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row>
    <row r="62" spans="1:95" s="17" customFormat="1" ht="8.1" customHeight="1">
      <c r="A62" s="19"/>
      <c r="B62" s="26"/>
      <c r="C62" s="25"/>
      <c r="D62" s="26"/>
      <c r="E62" s="25"/>
      <c r="F62" s="26"/>
      <c r="G62" s="27"/>
      <c r="H62" s="28"/>
      <c r="I62" s="25"/>
      <c r="J62" s="26"/>
      <c r="K62" s="4"/>
    </row>
    <row r="63" spans="1:95" s="8" customFormat="1" ht="30" customHeight="1">
      <c r="A63" s="12" t="s">
        <v>16</v>
      </c>
      <c r="B63" s="23" t="s">
        <v>59</v>
      </c>
      <c r="C63" s="24" t="s">
        <v>60</v>
      </c>
      <c r="D63" s="23" t="s">
        <v>61</v>
      </c>
      <c r="E63" s="24" t="s">
        <v>62</v>
      </c>
      <c r="F63" s="23" t="s">
        <v>63</v>
      </c>
      <c r="G63" s="24" t="s">
        <v>64</v>
      </c>
      <c r="H63" s="23" t="s">
        <v>65</v>
      </c>
      <c r="I63" s="24" t="s">
        <v>66</v>
      </c>
      <c r="J63" s="23" t="s">
        <v>67</v>
      </c>
      <c r="K63" s="4"/>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row>
    <row r="64" spans="1:95" s="8" customFormat="1" ht="30" customHeight="1">
      <c r="A64" s="12" t="s">
        <v>15</v>
      </c>
      <c r="B64" s="11">
        <v>879.14312639999991</v>
      </c>
      <c r="C64" s="11">
        <v>935.26113780000003</v>
      </c>
      <c r="D64" s="11">
        <v>991.37914920000003</v>
      </c>
      <c r="E64" s="11">
        <v>1047.4971605999999</v>
      </c>
      <c r="F64" s="11">
        <v>1084.905252</v>
      </c>
      <c r="G64" s="11">
        <v>1122.3133433999999</v>
      </c>
      <c r="H64" s="11">
        <v>1159.7214348</v>
      </c>
      <c r="I64" s="11">
        <v>1159.7214348</v>
      </c>
      <c r="J64" s="11">
        <v>1159.7214348</v>
      </c>
      <c r="K64" s="179"/>
      <c r="L64" s="179"/>
      <c r="M64" s="179"/>
      <c r="N64" s="179"/>
      <c r="O64" s="179"/>
      <c r="P64" s="179"/>
      <c r="Q64" s="179"/>
      <c r="R64" s="179"/>
      <c r="S64" s="179"/>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row>
    <row r="65" spans="1:95" s="17" customFormat="1" ht="23.25" customHeight="1">
      <c r="A65" s="19"/>
      <c r="B65" s="2"/>
      <c r="C65" s="15"/>
      <c r="D65" s="2"/>
      <c r="E65" s="15"/>
      <c r="F65" s="2"/>
      <c r="G65" s="16"/>
      <c r="H65" s="14"/>
      <c r="I65" s="15"/>
      <c r="J65" s="2"/>
      <c r="K65" s="4"/>
    </row>
    <row r="66" spans="1:95" s="17" customFormat="1" ht="7.5" customHeight="1" thickBot="1">
      <c r="A66" s="13"/>
      <c r="B66" s="2"/>
      <c r="C66" s="15"/>
      <c r="D66" s="2"/>
      <c r="E66" s="15"/>
      <c r="F66" s="2"/>
      <c r="G66" s="16"/>
      <c r="H66" s="14"/>
      <c r="I66" s="15"/>
      <c r="J66" s="2"/>
      <c r="K66" s="4"/>
    </row>
    <row r="67" spans="1:95" s="8" customFormat="1" ht="30" customHeight="1" thickBot="1">
      <c r="A67" s="223"/>
      <c r="B67" s="224"/>
      <c r="C67" s="253" t="s">
        <v>49</v>
      </c>
      <c r="D67" s="254"/>
      <c r="E67" s="254"/>
      <c r="F67" s="263" t="s">
        <v>48</v>
      </c>
      <c r="G67" s="264"/>
      <c r="H67" s="265"/>
      <c r="I67" s="223"/>
      <c r="J67" s="224"/>
      <c r="K67" s="4"/>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row>
    <row r="68" spans="1:95" s="8" customFormat="1" ht="30" customHeight="1" thickBot="1">
      <c r="A68" s="223"/>
      <c r="B68" s="224"/>
      <c r="C68" s="241"/>
      <c r="D68" s="242"/>
      <c r="E68" s="243"/>
      <c r="F68" s="244" t="e">
        <f>C68/(I16+I17+I18+I19+I20+I21+I22+I23)</f>
        <v>#DIV/0!</v>
      </c>
      <c r="G68" s="245"/>
      <c r="H68" s="246"/>
      <c r="I68" s="223"/>
      <c r="J68" s="224"/>
      <c r="K68" s="4"/>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row>
    <row r="69" spans="1:95" s="17" customFormat="1" ht="18">
      <c r="A69" s="13"/>
      <c r="B69" s="2"/>
      <c r="C69" s="15"/>
      <c r="D69" s="2"/>
      <c r="E69" s="15"/>
      <c r="F69" s="2"/>
      <c r="G69" s="16"/>
      <c r="H69" s="14"/>
      <c r="I69" s="15"/>
      <c r="J69" s="2"/>
      <c r="K69" s="4"/>
    </row>
    <row r="70" spans="1:95" s="42" customFormat="1" ht="11.25">
      <c r="A70" s="40"/>
      <c r="B70" s="41" t="s">
        <v>85</v>
      </c>
      <c r="C70" s="40"/>
      <c r="D70" s="40"/>
      <c r="E70" s="40"/>
      <c r="F70" s="40"/>
      <c r="G70" s="40"/>
      <c r="H70" s="40"/>
      <c r="I70" s="40"/>
      <c r="J70" s="40"/>
      <c r="K70" s="40"/>
      <c r="L70" s="34"/>
    </row>
    <row r="71" spans="1:95" s="42" customFormat="1" ht="11.25">
      <c r="A71" s="40"/>
      <c r="B71" s="41" t="s">
        <v>86</v>
      </c>
      <c r="C71" s="40"/>
      <c r="D71" s="40"/>
      <c r="E71" s="40"/>
      <c r="F71" s="40"/>
      <c r="G71" s="40"/>
      <c r="H71" s="40"/>
      <c r="I71" s="40"/>
      <c r="J71" s="40"/>
      <c r="K71" s="40"/>
      <c r="L71" s="34"/>
    </row>
    <row r="72" spans="1:95" s="42" customFormat="1" ht="11.25">
      <c r="A72" s="40"/>
      <c r="B72" s="43" t="s">
        <v>87</v>
      </c>
      <c r="C72" s="40"/>
      <c r="D72" s="40"/>
      <c r="E72" s="40"/>
      <c r="F72" s="40"/>
      <c r="G72" s="40"/>
      <c r="H72" s="40"/>
      <c r="I72" s="40"/>
      <c r="J72" s="40"/>
      <c r="K72" s="40"/>
      <c r="L72" s="34"/>
    </row>
    <row r="73" spans="1:95" s="42" customFormat="1" ht="11.25">
      <c r="A73" s="40"/>
      <c r="B73" s="43" t="s">
        <v>88</v>
      </c>
      <c r="C73" s="40"/>
      <c r="D73" s="40"/>
      <c r="E73" s="40"/>
      <c r="F73" s="40"/>
      <c r="G73" s="40"/>
      <c r="H73" s="40"/>
      <c r="I73" s="40"/>
      <c r="J73" s="40"/>
      <c r="K73" s="40"/>
      <c r="L73" s="34"/>
    </row>
    <row r="74" spans="1:95" s="42" customFormat="1" ht="11.25">
      <c r="A74" s="40"/>
      <c r="B74" s="43" t="s">
        <v>89</v>
      </c>
      <c r="C74" s="40"/>
      <c r="D74" s="40"/>
      <c r="E74" s="40"/>
      <c r="F74" s="40"/>
      <c r="G74" s="40"/>
      <c r="H74" s="40"/>
      <c r="I74" s="40"/>
      <c r="J74" s="40"/>
      <c r="K74" s="40"/>
      <c r="L74" s="34"/>
    </row>
    <row r="75" spans="1:95" s="46" customFormat="1" ht="11.25">
      <c r="A75" s="44"/>
      <c r="B75" s="45"/>
      <c r="C75" s="40"/>
      <c r="D75" s="40"/>
      <c r="E75" s="40"/>
      <c r="F75" s="40"/>
      <c r="G75" s="40"/>
      <c r="H75" s="40"/>
      <c r="I75" s="40"/>
      <c r="J75" s="40"/>
      <c r="K75" s="40"/>
      <c r="L75" s="34"/>
    </row>
    <row r="76" spans="1:95" s="46" customFormat="1" ht="11.25">
      <c r="A76" s="44"/>
      <c r="B76" s="47" t="s">
        <v>96</v>
      </c>
      <c r="C76" s="44"/>
      <c r="D76" s="44"/>
      <c r="E76" s="44"/>
      <c r="F76" s="44"/>
      <c r="G76" s="44"/>
      <c r="H76" s="44"/>
      <c r="I76" s="44"/>
      <c r="J76" s="44"/>
      <c r="K76" s="44"/>
      <c r="L76" s="48"/>
    </row>
    <row r="77" spans="1:95" s="46" customFormat="1" ht="11.25">
      <c r="A77" s="44"/>
      <c r="B77" s="47" t="s">
        <v>97</v>
      </c>
      <c r="C77" s="44"/>
      <c r="D77" s="44"/>
      <c r="E77" s="44"/>
      <c r="F77" s="44"/>
      <c r="G77" s="44"/>
      <c r="H77" s="44"/>
      <c r="I77" s="44"/>
      <c r="J77" s="44"/>
      <c r="K77" s="44"/>
      <c r="L77" s="48"/>
    </row>
    <row r="78" spans="1:95" s="46" customFormat="1" ht="11.25">
      <c r="A78" s="44"/>
      <c r="B78" s="47"/>
      <c r="C78" s="44"/>
      <c r="D78" s="44"/>
      <c r="E78" s="44"/>
      <c r="F78" s="44"/>
      <c r="G78" s="44"/>
      <c r="H78" s="44"/>
      <c r="I78" s="44"/>
      <c r="J78" s="44"/>
      <c r="K78" s="44"/>
      <c r="L78" s="48"/>
    </row>
    <row r="79" spans="1:95" s="46" customFormat="1" ht="11.25">
      <c r="A79" s="44"/>
      <c r="B79" s="41" t="s">
        <v>90</v>
      </c>
      <c r="C79" s="44"/>
      <c r="D79" s="44"/>
      <c r="E79" s="44"/>
      <c r="F79" s="44"/>
      <c r="G79" s="44"/>
      <c r="H79" s="44"/>
      <c r="I79" s="44"/>
      <c r="J79" s="44"/>
      <c r="K79" s="44"/>
      <c r="L79" s="48"/>
    </row>
    <row r="80" spans="1:95" s="46" customFormat="1" ht="11.25">
      <c r="A80" s="44"/>
      <c r="B80" s="41"/>
      <c r="C80" s="44"/>
      <c r="D80" s="44"/>
      <c r="E80" s="44"/>
      <c r="F80" s="44"/>
      <c r="G80" s="44"/>
      <c r="H80" s="44"/>
      <c r="I80" s="44"/>
      <c r="J80" s="44"/>
      <c r="K80" s="44"/>
      <c r="L80" s="48"/>
    </row>
    <row r="81" spans="1:12" s="46" customFormat="1" ht="11.25">
      <c r="A81" s="44"/>
      <c r="B81" s="49" t="s">
        <v>91</v>
      </c>
      <c r="C81" s="44"/>
      <c r="D81" s="44"/>
      <c r="E81" s="44"/>
      <c r="F81" s="44"/>
      <c r="G81" s="44"/>
      <c r="H81" s="44"/>
      <c r="I81" s="44"/>
      <c r="J81" s="44"/>
      <c r="K81" s="44"/>
      <c r="L81" s="48"/>
    </row>
    <row r="82" spans="1:12" s="42" customFormat="1" ht="11.25">
      <c r="A82" s="40"/>
      <c r="B82" s="41"/>
      <c r="C82" s="40"/>
      <c r="D82" s="40"/>
      <c r="E82" s="40"/>
      <c r="F82" s="40"/>
      <c r="G82" s="40"/>
      <c r="H82" s="40"/>
      <c r="I82" s="40"/>
      <c r="J82" s="40"/>
      <c r="K82" s="40"/>
      <c r="L82" s="34"/>
    </row>
    <row r="83" spans="1:12" s="42" customFormat="1" ht="11.25">
      <c r="A83" s="40"/>
      <c r="B83" s="41" t="s">
        <v>92</v>
      </c>
      <c r="C83" s="40"/>
      <c r="D83" s="40"/>
      <c r="E83" s="40"/>
      <c r="F83" s="40"/>
      <c r="G83" s="40"/>
      <c r="H83" s="40"/>
      <c r="I83" s="40"/>
      <c r="J83" s="40"/>
      <c r="K83" s="40"/>
      <c r="L83" s="34"/>
    </row>
    <row r="84" spans="1:12" s="42" customFormat="1" ht="11.25">
      <c r="A84" s="40"/>
      <c r="B84" s="41" t="s">
        <v>93</v>
      </c>
      <c r="C84" s="40"/>
      <c r="D84" s="40"/>
      <c r="E84" s="40"/>
      <c r="F84" s="40"/>
      <c r="G84" s="40"/>
      <c r="H84" s="40"/>
      <c r="I84" s="40"/>
      <c r="J84" s="40"/>
      <c r="K84" s="40"/>
      <c r="L84" s="34"/>
    </row>
    <row r="85" spans="1:12" s="42" customFormat="1" ht="11.25">
      <c r="A85" s="40"/>
      <c r="B85" s="41"/>
      <c r="C85" s="40"/>
      <c r="D85" s="40"/>
      <c r="E85" s="40"/>
      <c r="F85" s="40"/>
      <c r="G85" s="40"/>
      <c r="H85" s="40"/>
      <c r="I85" s="40"/>
      <c r="J85" s="40"/>
      <c r="K85" s="40"/>
      <c r="L85" s="34"/>
    </row>
    <row r="86" spans="1:12" s="35" customFormat="1">
      <c r="A86" s="29"/>
      <c r="B86" s="41" t="s">
        <v>94</v>
      </c>
      <c r="C86" s="40"/>
      <c r="D86" s="40"/>
      <c r="E86" s="40"/>
      <c r="F86" s="40"/>
      <c r="G86" s="40"/>
      <c r="H86" s="40"/>
      <c r="I86" s="40"/>
      <c r="J86" s="40"/>
      <c r="K86" s="40"/>
      <c r="L86" s="34"/>
    </row>
    <row r="87" spans="1:12" s="35" customFormat="1">
      <c r="A87" s="29"/>
      <c r="B87" s="41" t="s">
        <v>95</v>
      </c>
      <c r="C87" s="50"/>
      <c r="D87" s="40"/>
      <c r="E87" s="50"/>
      <c r="F87" s="40"/>
      <c r="G87" s="29"/>
      <c r="H87" s="29"/>
      <c r="I87" s="29"/>
      <c r="J87" s="29"/>
      <c r="K87" s="29"/>
      <c r="L87" s="34"/>
    </row>
    <row r="88" spans="1:12" s="1" customFormat="1"/>
    <row r="89" spans="1:12" s="1" customFormat="1"/>
    <row r="90" spans="1:12" s="1" customFormat="1"/>
    <row r="91" spans="1:12" s="1" customFormat="1"/>
    <row r="92" spans="1:12" s="1" customFormat="1"/>
    <row r="93" spans="1:12" s="1" customFormat="1"/>
    <row r="94" spans="1:12" s="1" customFormat="1"/>
    <row r="95" spans="1:12" s="1" customFormat="1"/>
    <row r="96" spans="1:12"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row r="1021" s="1" customFormat="1"/>
    <row r="1022" s="1" customFormat="1"/>
    <row r="1023" s="1" customFormat="1"/>
    <row r="1024" s="1" customFormat="1"/>
    <row r="1025" s="1" customFormat="1"/>
    <row r="1026" s="1" customFormat="1"/>
    <row r="1027" s="1" customFormat="1"/>
    <row r="1028" s="1" customFormat="1"/>
    <row r="1029" s="1" customFormat="1"/>
    <row r="1030" s="1" customFormat="1"/>
    <row r="1031" s="1" customFormat="1"/>
    <row r="1032" s="1" customFormat="1"/>
    <row r="1033" s="1" customFormat="1"/>
    <row r="1034" s="1" customFormat="1"/>
    <row r="1035" s="1" customFormat="1"/>
    <row r="1036" s="1" customFormat="1"/>
    <row r="1037" s="1" customFormat="1"/>
    <row r="1038" s="1" customFormat="1"/>
    <row r="1039" s="1" customFormat="1"/>
    <row r="1040" s="1" customFormat="1"/>
    <row r="1041" s="1" customFormat="1"/>
    <row r="1042" s="1" customFormat="1"/>
    <row r="1043" s="1" customFormat="1"/>
    <row r="1044" s="1" customFormat="1"/>
    <row r="1045" s="1" customFormat="1"/>
    <row r="1046" s="1" customFormat="1"/>
    <row r="1047" s="1" customFormat="1"/>
    <row r="1048" s="1" customFormat="1"/>
    <row r="1049" s="1" customFormat="1"/>
    <row r="1050" s="1" customFormat="1"/>
    <row r="1051" s="1" customForma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row r="1261" s="1" customFormat="1"/>
    <row r="1262" s="1" customFormat="1"/>
    <row r="1263" s="1" customFormat="1"/>
    <row r="1264" s="1" customFormat="1"/>
    <row r="1265" s="1" customFormat="1"/>
    <row r="1266" s="1" customFormat="1"/>
    <row r="1267" s="1" customFormat="1"/>
    <row r="1268" s="1" customFormat="1"/>
    <row r="1269" s="1" customFormat="1"/>
    <row r="1270" s="1" customFormat="1"/>
    <row r="1271" s="1" customFormat="1"/>
    <row r="1272" s="1" customFormat="1"/>
    <row r="1273" s="1" customFormat="1"/>
    <row r="1274" s="1" customFormat="1"/>
    <row r="1275" s="1" customFormat="1"/>
    <row r="1276" s="1" customFormat="1"/>
    <row r="1277" s="1" customFormat="1"/>
    <row r="1278" s="1" customFormat="1"/>
    <row r="1279" s="1" customFormat="1"/>
    <row r="1280" s="1" customFormat="1"/>
    <row r="1281" s="1" customFormat="1"/>
    <row r="1282" s="1" customFormat="1"/>
    <row r="1283" s="1" customFormat="1"/>
    <row r="1284" s="1" customFormat="1"/>
    <row r="1285" s="1" customFormat="1"/>
    <row r="1286" s="1" customFormat="1"/>
    <row r="1287" s="1" customFormat="1"/>
    <row r="1288" s="1" customFormat="1"/>
    <row r="1289" s="1" customFormat="1"/>
    <row r="1290" s="1" customFormat="1"/>
    <row r="1291" s="1" customFormat="1"/>
    <row r="1292" s="1" customFormat="1"/>
    <row r="1293" s="1" customFormat="1"/>
    <row r="1294" s="1" customFormat="1"/>
    <row r="1295" s="1" customFormat="1"/>
    <row r="1296" s="1" customFormat="1"/>
    <row r="1297" s="1" customFormat="1"/>
    <row r="1298" s="1" customFormat="1"/>
    <row r="1299" s="1" customFormat="1"/>
    <row r="1300" s="1" customFormat="1"/>
    <row r="1301" s="1" customFormat="1"/>
    <row r="1302" s="1" customFormat="1"/>
    <row r="1303" s="1" customFormat="1"/>
    <row r="1304" s="1" customFormat="1"/>
    <row r="1305" s="1" customFormat="1"/>
    <row r="1306" s="1" customFormat="1"/>
    <row r="1307" s="1" customFormat="1"/>
    <row r="1308" s="1" customFormat="1"/>
  </sheetData>
  <sheetProtection selectLockedCells="1"/>
  <mergeCells count="85">
    <mergeCell ref="H13:I13"/>
    <mergeCell ref="A12:C12"/>
    <mergeCell ref="D12:E12"/>
    <mergeCell ref="F12:G12"/>
    <mergeCell ref="A13:C13"/>
    <mergeCell ref="D13:E13"/>
    <mergeCell ref="F13:G13"/>
    <mergeCell ref="I15:J15"/>
    <mergeCell ref="A16:B16"/>
    <mergeCell ref="C16:D16"/>
    <mergeCell ref="E16:F16"/>
    <mergeCell ref="G16:H16"/>
    <mergeCell ref="I16:J16"/>
    <mergeCell ref="A15:B15"/>
    <mergeCell ref="G15:H15"/>
    <mergeCell ref="C15:D15"/>
    <mergeCell ref="E15:F15"/>
    <mergeCell ref="E19:F19"/>
    <mergeCell ref="E24:F24"/>
    <mergeCell ref="G24:H24"/>
    <mergeCell ref="A67:B67"/>
    <mergeCell ref="F67:H67"/>
    <mergeCell ref="G19:H19"/>
    <mergeCell ref="E21:F21"/>
    <mergeCell ref="G21:H21"/>
    <mergeCell ref="A19:B19"/>
    <mergeCell ref="C19:D19"/>
    <mergeCell ref="A22:B22"/>
    <mergeCell ref="A20:B20"/>
    <mergeCell ref="A21:B21"/>
    <mergeCell ref="G20:H20"/>
    <mergeCell ref="C24:D24"/>
    <mergeCell ref="A27:B27"/>
    <mergeCell ref="C23:D23"/>
    <mergeCell ref="E23:F23"/>
    <mergeCell ref="G23:H23"/>
    <mergeCell ref="I20:J20"/>
    <mergeCell ref="I22:J22"/>
    <mergeCell ref="C22:D22"/>
    <mergeCell ref="E22:F22"/>
    <mergeCell ref="G22:H22"/>
    <mergeCell ref="I21:J21"/>
    <mergeCell ref="A68:B68"/>
    <mergeCell ref="I68:J68"/>
    <mergeCell ref="C68:E68"/>
    <mergeCell ref="F68:H68"/>
    <mergeCell ref="I28:J28"/>
    <mergeCell ref="A29:B29"/>
    <mergeCell ref="I29:J29"/>
    <mergeCell ref="C28:H28"/>
    <mergeCell ref="C29:H29"/>
    <mergeCell ref="A28:B28"/>
    <mergeCell ref="I67:J67"/>
    <mergeCell ref="C67:E67"/>
    <mergeCell ref="A49:J49"/>
    <mergeCell ref="C30:H30"/>
    <mergeCell ref="A32:J32"/>
    <mergeCell ref="I27:J27"/>
    <mergeCell ref="C27:H27"/>
    <mergeCell ref="A25:F25"/>
    <mergeCell ref="A24:B24"/>
    <mergeCell ref="G26:H26"/>
    <mergeCell ref="C26:D26"/>
    <mergeCell ref="A26:B26"/>
    <mergeCell ref="E26:F26"/>
    <mergeCell ref="I26:J26"/>
    <mergeCell ref="I24:J24"/>
    <mergeCell ref="G25:H25"/>
    <mergeCell ref="I25:J25"/>
    <mergeCell ref="I17:J17"/>
    <mergeCell ref="C18:D18"/>
    <mergeCell ref="C20:D20"/>
    <mergeCell ref="E20:F20"/>
    <mergeCell ref="A23:B23"/>
    <mergeCell ref="E18:F18"/>
    <mergeCell ref="G18:H18"/>
    <mergeCell ref="C21:D21"/>
    <mergeCell ref="I19:J19"/>
    <mergeCell ref="I18:J18"/>
    <mergeCell ref="A17:B17"/>
    <mergeCell ref="C17:D17"/>
    <mergeCell ref="E17:F17"/>
    <mergeCell ref="G17:H17"/>
    <mergeCell ref="A18:B18"/>
    <mergeCell ref="I23:J23"/>
  </mergeCells>
  <phoneticPr fontId="6" type="noConversion"/>
  <printOptions horizontalCentered="1"/>
  <pageMargins left="0.39370078740157483" right="0.39370078740157483" top="0.59055118110236227" bottom="0.78740157480314965" header="0.11811023622047245" footer="0.19685039370078741"/>
  <pageSetup paperSize="9" scale="44"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3"/>
  <sheetViews>
    <sheetView workbookViewId="0">
      <selection activeCell="M33" sqref="M33"/>
    </sheetView>
  </sheetViews>
  <sheetFormatPr baseColWidth="10" defaultRowHeight="12.75"/>
  <cols>
    <col min="1" max="2" width="11.42578125" style="182"/>
    <col min="3" max="3" width="5.85546875" style="182" customWidth="1"/>
    <col min="4" max="4" width="3" style="182" customWidth="1"/>
    <col min="5" max="5" width="11.42578125" style="182" hidden="1" customWidth="1"/>
    <col min="6" max="6" width="0.140625" style="182" customWidth="1"/>
    <col min="7" max="7" width="0.28515625" style="182" customWidth="1"/>
    <col min="8" max="11" width="11.42578125" style="182"/>
    <col min="12" max="12" width="8" style="182" customWidth="1"/>
    <col min="13" max="13" width="11.42578125" style="182"/>
    <col min="14" max="14" width="3" style="182" customWidth="1"/>
    <col min="15" max="17" width="11.42578125" style="182" hidden="1" customWidth="1"/>
    <col min="18" max="19" width="11.42578125" style="182"/>
    <col min="20" max="20" width="3.140625" style="182" customWidth="1"/>
    <col min="21" max="21" width="11.42578125" style="182" hidden="1" customWidth="1"/>
    <col min="22" max="258" width="11.42578125" style="182"/>
    <col min="259" max="259" width="5.85546875" style="182" customWidth="1"/>
    <col min="260" max="260" width="3" style="182" customWidth="1"/>
    <col min="261" max="261" width="0" style="182" hidden="1" customWidth="1"/>
    <col min="262" max="262" width="0.140625" style="182" customWidth="1"/>
    <col min="263" max="263" width="0.28515625" style="182" customWidth="1"/>
    <col min="264" max="267" width="11.42578125" style="182"/>
    <col min="268" max="268" width="8" style="182" customWidth="1"/>
    <col min="269" max="269" width="11.42578125" style="182"/>
    <col min="270" max="270" width="3" style="182" customWidth="1"/>
    <col min="271" max="273" width="0" style="182" hidden="1" customWidth="1"/>
    <col min="274" max="275" width="11.42578125" style="182"/>
    <col min="276" max="276" width="3.140625" style="182" customWidth="1"/>
    <col min="277" max="277" width="0" style="182" hidden="1" customWidth="1"/>
    <col min="278" max="514" width="11.42578125" style="182"/>
    <col min="515" max="515" width="5.85546875" style="182" customWidth="1"/>
    <col min="516" max="516" width="3" style="182" customWidth="1"/>
    <col min="517" max="517" width="0" style="182" hidden="1" customWidth="1"/>
    <col min="518" max="518" width="0.140625" style="182" customWidth="1"/>
    <col min="519" max="519" width="0.28515625" style="182" customWidth="1"/>
    <col min="520" max="523" width="11.42578125" style="182"/>
    <col min="524" max="524" width="8" style="182" customWidth="1"/>
    <col min="525" max="525" width="11.42578125" style="182"/>
    <col min="526" max="526" width="3" style="182" customWidth="1"/>
    <col min="527" max="529" width="0" style="182" hidden="1" customWidth="1"/>
    <col min="530" max="531" width="11.42578125" style="182"/>
    <col min="532" max="532" width="3.140625" style="182" customWidth="1"/>
    <col min="533" max="533" width="0" style="182" hidden="1" customWidth="1"/>
    <col min="534" max="770" width="11.42578125" style="182"/>
    <col min="771" max="771" width="5.85546875" style="182" customWidth="1"/>
    <col min="772" max="772" width="3" style="182" customWidth="1"/>
    <col min="773" max="773" width="0" style="182" hidden="1" customWidth="1"/>
    <col min="774" max="774" width="0.140625" style="182" customWidth="1"/>
    <col min="775" max="775" width="0.28515625" style="182" customWidth="1"/>
    <col min="776" max="779" width="11.42578125" style="182"/>
    <col min="780" max="780" width="8" style="182" customWidth="1"/>
    <col min="781" max="781" width="11.42578125" style="182"/>
    <col min="782" max="782" width="3" style="182" customWidth="1"/>
    <col min="783" max="785" width="0" style="182" hidden="1" customWidth="1"/>
    <col min="786" max="787" width="11.42578125" style="182"/>
    <col min="788" max="788" width="3.140625" style="182" customWidth="1"/>
    <col min="789" max="789" width="0" style="182" hidden="1" customWidth="1"/>
    <col min="790" max="1026" width="11.42578125" style="182"/>
    <col min="1027" max="1027" width="5.85546875" style="182" customWidth="1"/>
    <col min="1028" max="1028" width="3" style="182" customWidth="1"/>
    <col min="1029" max="1029" width="0" style="182" hidden="1" customWidth="1"/>
    <col min="1030" max="1030" width="0.140625" style="182" customWidth="1"/>
    <col min="1031" max="1031" width="0.28515625" style="182" customWidth="1"/>
    <col min="1032" max="1035" width="11.42578125" style="182"/>
    <col min="1036" max="1036" width="8" style="182" customWidth="1"/>
    <col min="1037" max="1037" width="11.42578125" style="182"/>
    <col min="1038" max="1038" width="3" style="182" customWidth="1"/>
    <col min="1039" max="1041" width="0" style="182" hidden="1" customWidth="1"/>
    <col min="1042" max="1043" width="11.42578125" style="182"/>
    <col min="1044" max="1044" width="3.140625" style="182" customWidth="1"/>
    <col min="1045" max="1045" width="0" style="182" hidden="1" customWidth="1"/>
    <col min="1046" max="1282" width="11.42578125" style="182"/>
    <col min="1283" max="1283" width="5.85546875" style="182" customWidth="1"/>
    <col min="1284" max="1284" width="3" style="182" customWidth="1"/>
    <col min="1285" max="1285" width="0" style="182" hidden="1" customWidth="1"/>
    <col min="1286" max="1286" width="0.140625" style="182" customWidth="1"/>
    <col min="1287" max="1287" width="0.28515625" style="182" customWidth="1"/>
    <col min="1288" max="1291" width="11.42578125" style="182"/>
    <col min="1292" max="1292" width="8" style="182" customWidth="1"/>
    <col min="1293" max="1293" width="11.42578125" style="182"/>
    <col min="1294" max="1294" width="3" style="182" customWidth="1"/>
    <col min="1295" max="1297" width="0" style="182" hidden="1" customWidth="1"/>
    <col min="1298" max="1299" width="11.42578125" style="182"/>
    <col min="1300" max="1300" width="3.140625" style="182" customWidth="1"/>
    <col min="1301" max="1301" width="0" style="182" hidden="1" customWidth="1"/>
    <col min="1302" max="1538" width="11.42578125" style="182"/>
    <col min="1539" max="1539" width="5.85546875" style="182" customWidth="1"/>
    <col min="1540" max="1540" width="3" style="182" customWidth="1"/>
    <col min="1541" max="1541" width="0" style="182" hidden="1" customWidth="1"/>
    <col min="1542" max="1542" width="0.140625" style="182" customWidth="1"/>
    <col min="1543" max="1543" width="0.28515625" style="182" customWidth="1"/>
    <col min="1544" max="1547" width="11.42578125" style="182"/>
    <col min="1548" max="1548" width="8" style="182" customWidth="1"/>
    <col min="1549" max="1549" width="11.42578125" style="182"/>
    <col min="1550" max="1550" width="3" style="182" customWidth="1"/>
    <col min="1551" max="1553" width="0" style="182" hidden="1" customWidth="1"/>
    <col min="1554" max="1555" width="11.42578125" style="182"/>
    <col min="1556" max="1556" width="3.140625" style="182" customWidth="1"/>
    <col min="1557" max="1557" width="0" style="182" hidden="1" customWidth="1"/>
    <col min="1558" max="1794" width="11.42578125" style="182"/>
    <col min="1795" max="1795" width="5.85546875" style="182" customWidth="1"/>
    <col min="1796" max="1796" width="3" style="182" customWidth="1"/>
    <col min="1797" max="1797" width="0" style="182" hidden="1" customWidth="1"/>
    <col min="1798" max="1798" width="0.140625" style="182" customWidth="1"/>
    <col min="1799" max="1799" width="0.28515625" style="182" customWidth="1"/>
    <col min="1800" max="1803" width="11.42578125" style="182"/>
    <col min="1804" max="1804" width="8" style="182" customWidth="1"/>
    <col min="1805" max="1805" width="11.42578125" style="182"/>
    <col min="1806" max="1806" width="3" style="182" customWidth="1"/>
    <col min="1807" max="1809" width="0" style="182" hidden="1" customWidth="1"/>
    <col min="1810" max="1811" width="11.42578125" style="182"/>
    <col min="1812" max="1812" width="3.140625" style="182" customWidth="1"/>
    <col min="1813" max="1813" width="0" style="182" hidden="1" customWidth="1"/>
    <col min="1814" max="2050" width="11.42578125" style="182"/>
    <col min="2051" max="2051" width="5.85546875" style="182" customWidth="1"/>
    <col min="2052" max="2052" width="3" style="182" customWidth="1"/>
    <col min="2053" max="2053" width="0" style="182" hidden="1" customWidth="1"/>
    <col min="2054" max="2054" width="0.140625" style="182" customWidth="1"/>
    <col min="2055" max="2055" width="0.28515625" style="182" customWidth="1"/>
    <col min="2056" max="2059" width="11.42578125" style="182"/>
    <col min="2060" max="2060" width="8" style="182" customWidth="1"/>
    <col min="2061" max="2061" width="11.42578125" style="182"/>
    <col min="2062" max="2062" width="3" style="182" customWidth="1"/>
    <col min="2063" max="2065" width="0" style="182" hidden="1" customWidth="1"/>
    <col min="2066" max="2067" width="11.42578125" style="182"/>
    <col min="2068" max="2068" width="3.140625" style="182" customWidth="1"/>
    <col min="2069" max="2069" width="0" style="182" hidden="1" customWidth="1"/>
    <col min="2070" max="2306" width="11.42578125" style="182"/>
    <col min="2307" max="2307" width="5.85546875" style="182" customWidth="1"/>
    <col min="2308" max="2308" width="3" style="182" customWidth="1"/>
    <col min="2309" max="2309" width="0" style="182" hidden="1" customWidth="1"/>
    <col min="2310" max="2310" width="0.140625" style="182" customWidth="1"/>
    <col min="2311" max="2311" width="0.28515625" style="182" customWidth="1"/>
    <col min="2312" max="2315" width="11.42578125" style="182"/>
    <col min="2316" max="2316" width="8" style="182" customWidth="1"/>
    <col min="2317" max="2317" width="11.42578125" style="182"/>
    <col min="2318" max="2318" width="3" style="182" customWidth="1"/>
    <col min="2319" max="2321" width="0" style="182" hidden="1" customWidth="1"/>
    <col min="2322" max="2323" width="11.42578125" style="182"/>
    <col min="2324" max="2324" width="3.140625" style="182" customWidth="1"/>
    <col min="2325" max="2325" width="0" style="182" hidden="1" customWidth="1"/>
    <col min="2326" max="2562" width="11.42578125" style="182"/>
    <col min="2563" max="2563" width="5.85546875" style="182" customWidth="1"/>
    <col min="2564" max="2564" width="3" style="182" customWidth="1"/>
    <col min="2565" max="2565" width="0" style="182" hidden="1" customWidth="1"/>
    <col min="2566" max="2566" width="0.140625" style="182" customWidth="1"/>
    <col min="2567" max="2567" width="0.28515625" style="182" customWidth="1"/>
    <col min="2568" max="2571" width="11.42578125" style="182"/>
    <col min="2572" max="2572" width="8" style="182" customWidth="1"/>
    <col min="2573" max="2573" width="11.42578125" style="182"/>
    <col min="2574" max="2574" width="3" style="182" customWidth="1"/>
    <col min="2575" max="2577" width="0" style="182" hidden="1" customWidth="1"/>
    <col min="2578" max="2579" width="11.42578125" style="182"/>
    <col min="2580" max="2580" width="3.140625" style="182" customWidth="1"/>
    <col min="2581" max="2581" width="0" style="182" hidden="1" customWidth="1"/>
    <col min="2582" max="2818" width="11.42578125" style="182"/>
    <col min="2819" max="2819" width="5.85546875" style="182" customWidth="1"/>
    <col min="2820" max="2820" width="3" style="182" customWidth="1"/>
    <col min="2821" max="2821" width="0" style="182" hidden="1" customWidth="1"/>
    <col min="2822" max="2822" width="0.140625" style="182" customWidth="1"/>
    <col min="2823" max="2823" width="0.28515625" style="182" customWidth="1"/>
    <col min="2824" max="2827" width="11.42578125" style="182"/>
    <col min="2828" max="2828" width="8" style="182" customWidth="1"/>
    <col min="2829" max="2829" width="11.42578125" style="182"/>
    <col min="2830" max="2830" width="3" style="182" customWidth="1"/>
    <col min="2831" max="2833" width="0" style="182" hidden="1" customWidth="1"/>
    <col min="2834" max="2835" width="11.42578125" style="182"/>
    <col min="2836" max="2836" width="3.140625" style="182" customWidth="1"/>
    <col min="2837" max="2837" width="0" style="182" hidden="1" customWidth="1"/>
    <col min="2838" max="3074" width="11.42578125" style="182"/>
    <col min="3075" max="3075" width="5.85546875" style="182" customWidth="1"/>
    <col min="3076" max="3076" width="3" style="182" customWidth="1"/>
    <col min="3077" max="3077" width="0" style="182" hidden="1" customWidth="1"/>
    <col min="3078" max="3078" width="0.140625" style="182" customWidth="1"/>
    <col min="3079" max="3079" width="0.28515625" style="182" customWidth="1"/>
    <col min="3080" max="3083" width="11.42578125" style="182"/>
    <col min="3084" max="3084" width="8" style="182" customWidth="1"/>
    <col min="3085" max="3085" width="11.42578125" style="182"/>
    <col min="3086" max="3086" width="3" style="182" customWidth="1"/>
    <col min="3087" max="3089" width="0" style="182" hidden="1" customWidth="1"/>
    <col min="3090" max="3091" width="11.42578125" style="182"/>
    <col min="3092" max="3092" width="3.140625" style="182" customWidth="1"/>
    <col min="3093" max="3093" width="0" style="182" hidden="1" customWidth="1"/>
    <col min="3094" max="3330" width="11.42578125" style="182"/>
    <col min="3331" max="3331" width="5.85546875" style="182" customWidth="1"/>
    <col min="3332" max="3332" width="3" style="182" customWidth="1"/>
    <col min="3333" max="3333" width="0" style="182" hidden="1" customWidth="1"/>
    <col min="3334" max="3334" width="0.140625" style="182" customWidth="1"/>
    <col min="3335" max="3335" width="0.28515625" style="182" customWidth="1"/>
    <col min="3336" max="3339" width="11.42578125" style="182"/>
    <col min="3340" max="3340" width="8" style="182" customWidth="1"/>
    <col min="3341" max="3341" width="11.42578125" style="182"/>
    <col min="3342" max="3342" width="3" style="182" customWidth="1"/>
    <col min="3343" max="3345" width="0" style="182" hidden="1" customWidth="1"/>
    <col min="3346" max="3347" width="11.42578125" style="182"/>
    <col min="3348" max="3348" width="3.140625" style="182" customWidth="1"/>
    <col min="3349" max="3349" width="0" style="182" hidden="1" customWidth="1"/>
    <col min="3350" max="3586" width="11.42578125" style="182"/>
    <col min="3587" max="3587" width="5.85546875" style="182" customWidth="1"/>
    <col min="3588" max="3588" width="3" style="182" customWidth="1"/>
    <col min="3589" max="3589" width="0" style="182" hidden="1" customWidth="1"/>
    <col min="3590" max="3590" width="0.140625" style="182" customWidth="1"/>
    <col min="3591" max="3591" width="0.28515625" style="182" customWidth="1"/>
    <col min="3592" max="3595" width="11.42578125" style="182"/>
    <col min="3596" max="3596" width="8" style="182" customWidth="1"/>
    <col min="3597" max="3597" width="11.42578125" style="182"/>
    <col min="3598" max="3598" width="3" style="182" customWidth="1"/>
    <col min="3599" max="3601" width="0" style="182" hidden="1" customWidth="1"/>
    <col min="3602" max="3603" width="11.42578125" style="182"/>
    <col min="3604" max="3604" width="3.140625" style="182" customWidth="1"/>
    <col min="3605" max="3605" width="0" style="182" hidden="1" customWidth="1"/>
    <col min="3606" max="3842" width="11.42578125" style="182"/>
    <col min="3843" max="3843" width="5.85546875" style="182" customWidth="1"/>
    <col min="3844" max="3844" width="3" style="182" customWidth="1"/>
    <col min="3845" max="3845" width="0" style="182" hidden="1" customWidth="1"/>
    <col min="3846" max="3846" width="0.140625" style="182" customWidth="1"/>
    <col min="3847" max="3847" width="0.28515625" style="182" customWidth="1"/>
    <col min="3848" max="3851" width="11.42578125" style="182"/>
    <col min="3852" max="3852" width="8" style="182" customWidth="1"/>
    <col min="3853" max="3853" width="11.42578125" style="182"/>
    <col min="3854" max="3854" width="3" style="182" customWidth="1"/>
    <col min="3855" max="3857" width="0" style="182" hidden="1" customWidth="1"/>
    <col min="3858" max="3859" width="11.42578125" style="182"/>
    <col min="3860" max="3860" width="3.140625" style="182" customWidth="1"/>
    <col min="3861" max="3861" width="0" style="182" hidden="1" customWidth="1"/>
    <col min="3862" max="4098" width="11.42578125" style="182"/>
    <col min="4099" max="4099" width="5.85546875" style="182" customWidth="1"/>
    <col min="4100" max="4100" width="3" style="182" customWidth="1"/>
    <col min="4101" max="4101" width="0" style="182" hidden="1" customWidth="1"/>
    <col min="4102" max="4102" width="0.140625" style="182" customWidth="1"/>
    <col min="4103" max="4103" width="0.28515625" style="182" customWidth="1"/>
    <col min="4104" max="4107" width="11.42578125" style="182"/>
    <col min="4108" max="4108" width="8" style="182" customWidth="1"/>
    <col min="4109" max="4109" width="11.42578125" style="182"/>
    <col min="4110" max="4110" width="3" style="182" customWidth="1"/>
    <col min="4111" max="4113" width="0" style="182" hidden="1" customWidth="1"/>
    <col min="4114" max="4115" width="11.42578125" style="182"/>
    <col min="4116" max="4116" width="3.140625" style="182" customWidth="1"/>
    <col min="4117" max="4117" width="0" style="182" hidden="1" customWidth="1"/>
    <col min="4118" max="4354" width="11.42578125" style="182"/>
    <col min="4355" max="4355" width="5.85546875" style="182" customWidth="1"/>
    <col min="4356" max="4356" width="3" style="182" customWidth="1"/>
    <col min="4357" max="4357" width="0" style="182" hidden="1" customWidth="1"/>
    <col min="4358" max="4358" width="0.140625" style="182" customWidth="1"/>
    <col min="4359" max="4359" width="0.28515625" style="182" customWidth="1"/>
    <col min="4360" max="4363" width="11.42578125" style="182"/>
    <col min="4364" max="4364" width="8" style="182" customWidth="1"/>
    <col min="4365" max="4365" width="11.42578125" style="182"/>
    <col min="4366" max="4366" width="3" style="182" customWidth="1"/>
    <col min="4367" max="4369" width="0" style="182" hidden="1" customWidth="1"/>
    <col min="4370" max="4371" width="11.42578125" style="182"/>
    <col min="4372" max="4372" width="3.140625" style="182" customWidth="1"/>
    <col min="4373" max="4373" width="0" style="182" hidden="1" customWidth="1"/>
    <col min="4374" max="4610" width="11.42578125" style="182"/>
    <col min="4611" max="4611" width="5.85546875" style="182" customWidth="1"/>
    <col min="4612" max="4612" width="3" style="182" customWidth="1"/>
    <col min="4613" max="4613" width="0" style="182" hidden="1" customWidth="1"/>
    <col min="4614" max="4614" width="0.140625" style="182" customWidth="1"/>
    <col min="4615" max="4615" width="0.28515625" style="182" customWidth="1"/>
    <col min="4616" max="4619" width="11.42578125" style="182"/>
    <col min="4620" max="4620" width="8" style="182" customWidth="1"/>
    <col min="4621" max="4621" width="11.42578125" style="182"/>
    <col min="4622" max="4622" width="3" style="182" customWidth="1"/>
    <col min="4623" max="4625" width="0" style="182" hidden="1" customWidth="1"/>
    <col min="4626" max="4627" width="11.42578125" style="182"/>
    <col min="4628" max="4628" width="3.140625" style="182" customWidth="1"/>
    <col min="4629" max="4629" width="0" style="182" hidden="1" customWidth="1"/>
    <col min="4630" max="4866" width="11.42578125" style="182"/>
    <col min="4867" max="4867" width="5.85546875" style="182" customWidth="1"/>
    <col min="4868" max="4868" width="3" style="182" customWidth="1"/>
    <col min="4869" max="4869" width="0" style="182" hidden="1" customWidth="1"/>
    <col min="4870" max="4870" width="0.140625" style="182" customWidth="1"/>
    <col min="4871" max="4871" width="0.28515625" style="182" customWidth="1"/>
    <col min="4872" max="4875" width="11.42578125" style="182"/>
    <col min="4876" max="4876" width="8" style="182" customWidth="1"/>
    <col min="4877" max="4877" width="11.42578125" style="182"/>
    <col min="4878" max="4878" width="3" style="182" customWidth="1"/>
    <col min="4879" max="4881" width="0" style="182" hidden="1" customWidth="1"/>
    <col min="4882" max="4883" width="11.42578125" style="182"/>
    <col min="4884" max="4884" width="3.140625" style="182" customWidth="1"/>
    <col min="4885" max="4885" width="0" style="182" hidden="1" customWidth="1"/>
    <col min="4886" max="5122" width="11.42578125" style="182"/>
    <col min="5123" max="5123" width="5.85546875" style="182" customWidth="1"/>
    <col min="5124" max="5124" width="3" style="182" customWidth="1"/>
    <col min="5125" max="5125" width="0" style="182" hidden="1" customWidth="1"/>
    <col min="5126" max="5126" width="0.140625" style="182" customWidth="1"/>
    <col min="5127" max="5127" width="0.28515625" style="182" customWidth="1"/>
    <col min="5128" max="5131" width="11.42578125" style="182"/>
    <col min="5132" max="5132" width="8" style="182" customWidth="1"/>
    <col min="5133" max="5133" width="11.42578125" style="182"/>
    <col min="5134" max="5134" width="3" style="182" customWidth="1"/>
    <col min="5135" max="5137" width="0" style="182" hidden="1" customWidth="1"/>
    <col min="5138" max="5139" width="11.42578125" style="182"/>
    <col min="5140" max="5140" width="3.140625" style="182" customWidth="1"/>
    <col min="5141" max="5141" width="0" style="182" hidden="1" customWidth="1"/>
    <col min="5142" max="5378" width="11.42578125" style="182"/>
    <col min="5379" max="5379" width="5.85546875" style="182" customWidth="1"/>
    <col min="5380" max="5380" width="3" style="182" customWidth="1"/>
    <col min="5381" max="5381" width="0" style="182" hidden="1" customWidth="1"/>
    <col min="5382" max="5382" width="0.140625" style="182" customWidth="1"/>
    <col min="5383" max="5383" width="0.28515625" style="182" customWidth="1"/>
    <col min="5384" max="5387" width="11.42578125" style="182"/>
    <col min="5388" max="5388" width="8" style="182" customWidth="1"/>
    <col min="5389" max="5389" width="11.42578125" style="182"/>
    <col min="5390" max="5390" width="3" style="182" customWidth="1"/>
    <col min="5391" max="5393" width="0" style="182" hidden="1" customWidth="1"/>
    <col min="5394" max="5395" width="11.42578125" style="182"/>
    <col min="5396" max="5396" width="3.140625" style="182" customWidth="1"/>
    <col min="5397" max="5397" width="0" style="182" hidden="1" customWidth="1"/>
    <col min="5398" max="5634" width="11.42578125" style="182"/>
    <col min="5635" max="5635" width="5.85546875" style="182" customWidth="1"/>
    <col min="5636" max="5636" width="3" style="182" customWidth="1"/>
    <col min="5637" max="5637" width="0" style="182" hidden="1" customWidth="1"/>
    <col min="5638" max="5638" width="0.140625" style="182" customWidth="1"/>
    <col min="5639" max="5639" width="0.28515625" style="182" customWidth="1"/>
    <col min="5640" max="5643" width="11.42578125" style="182"/>
    <col min="5644" max="5644" width="8" style="182" customWidth="1"/>
    <col min="5645" max="5645" width="11.42578125" style="182"/>
    <col min="5646" max="5646" width="3" style="182" customWidth="1"/>
    <col min="5647" max="5649" width="0" style="182" hidden="1" customWidth="1"/>
    <col min="5650" max="5651" width="11.42578125" style="182"/>
    <col min="5652" max="5652" width="3.140625" style="182" customWidth="1"/>
    <col min="5653" max="5653" width="0" style="182" hidden="1" customWidth="1"/>
    <col min="5654" max="5890" width="11.42578125" style="182"/>
    <col min="5891" max="5891" width="5.85546875" style="182" customWidth="1"/>
    <col min="5892" max="5892" width="3" style="182" customWidth="1"/>
    <col min="5893" max="5893" width="0" style="182" hidden="1" customWidth="1"/>
    <col min="5894" max="5894" width="0.140625" style="182" customWidth="1"/>
    <col min="5895" max="5895" width="0.28515625" style="182" customWidth="1"/>
    <col min="5896" max="5899" width="11.42578125" style="182"/>
    <col min="5900" max="5900" width="8" style="182" customWidth="1"/>
    <col min="5901" max="5901" width="11.42578125" style="182"/>
    <col min="5902" max="5902" width="3" style="182" customWidth="1"/>
    <col min="5903" max="5905" width="0" style="182" hidden="1" customWidth="1"/>
    <col min="5906" max="5907" width="11.42578125" style="182"/>
    <col min="5908" max="5908" width="3.140625" style="182" customWidth="1"/>
    <col min="5909" max="5909" width="0" style="182" hidden="1" customWidth="1"/>
    <col min="5910" max="6146" width="11.42578125" style="182"/>
    <col min="6147" max="6147" width="5.85546875" style="182" customWidth="1"/>
    <col min="6148" max="6148" width="3" style="182" customWidth="1"/>
    <col min="6149" max="6149" width="0" style="182" hidden="1" customWidth="1"/>
    <col min="6150" max="6150" width="0.140625" style="182" customWidth="1"/>
    <col min="6151" max="6151" width="0.28515625" style="182" customWidth="1"/>
    <col min="6152" max="6155" width="11.42578125" style="182"/>
    <col min="6156" max="6156" width="8" style="182" customWidth="1"/>
    <col min="6157" max="6157" width="11.42578125" style="182"/>
    <col min="6158" max="6158" width="3" style="182" customWidth="1"/>
    <col min="6159" max="6161" width="0" style="182" hidden="1" customWidth="1"/>
    <col min="6162" max="6163" width="11.42578125" style="182"/>
    <col min="6164" max="6164" width="3.140625" style="182" customWidth="1"/>
    <col min="6165" max="6165" width="0" style="182" hidden="1" customWidth="1"/>
    <col min="6166" max="6402" width="11.42578125" style="182"/>
    <col min="6403" max="6403" width="5.85546875" style="182" customWidth="1"/>
    <col min="6404" max="6404" width="3" style="182" customWidth="1"/>
    <col min="6405" max="6405" width="0" style="182" hidden="1" customWidth="1"/>
    <col min="6406" max="6406" width="0.140625" style="182" customWidth="1"/>
    <col min="6407" max="6407" width="0.28515625" style="182" customWidth="1"/>
    <col min="6408" max="6411" width="11.42578125" style="182"/>
    <col min="6412" max="6412" width="8" style="182" customWidth="1"/>
    <col min="6413" max="6413" width="11.42578125" style="182"/>
    <col min="6414" max="6414" width="3" style="182" customWidth="1"/>
    <col min="6415" max="6417" width="0" style="182" hidden="1" customWidth="1"/>
    <col min="6418" max="6419" width="11.42578125" style="182"/>
    <col min="6420" max="6420" width="3.140625" style="182" customWidth="1"/>
    <col min="6421" max="6421" width="0" style="182" hidden="1" customWidth="1"/>
    <col min="6422" max="6658" width="11.42578125" style="182"/>
    <col min="6659" max="6659" width="5.85546875" style="182" customWidth="1"/>
    <col min="6660" max="6660" width="3" style="182" customWidth="1"/>
    <col min="6661" max="6661" width="0" style="182" hidden="1" customWidth="1"/>
    <col min="6662" max="6662" width="0.140625" style="182" customWidth="1"/>
    <col min="6663" max="6663" width="0.28515625" style="182" customWidth="1"/>
    <col min="6664" max="6667" width="11.42578125" style="182"/>
    <col min="6668" max="6668" width="8" style="182" customWidth="1"/>
    <col min="6669" max="6669" width="11.42578125" style="182"/>
    <col min="6670" max="6670" width="3" style="182" customWidth="1"/>
    <col min="6671" max="6673" width="0" style="182" hidden="1" customWidth="1"/>
    <col min="6674" max="6675" width="11.42578125" style="182"/>
    <col min="6676" max="6676" width="3.140625" style="182" customWidth="1"/>
    <col min="6677" max="6677" width="0" style="182" hidden="1" customWidth="1"/>
    <col min="6678" max="6914" width="11.42578125" style="182"/>
    <col min="6915" max="6915" width="5.85546875" style="182" customWidth="1"/>
    <col min="6916" max="6916" width="3" style="182" customWidth="1"/>
    <col min="6917" max="6917" width="0" style="182" hidden="1" customWidth="1"/>
    <col min="6918" max="6918" width="0.140625" style="182" customWidth="1"/>
    <col min="6919" max="6919" width="0.28515625" style="182" customWidth="1"/>
    <col min="6920" max="6923" width="11.42578125" style="182"/>
    <col min="6924" max="6924" width="8" style="182" customWidth="1"/>
    <col min="6925" max="6925" width="11.42578125" style="182"/>
    <col min="6926" max="6926" width="3" style="182" customWidth="1"/>
    <col min="6927" max="6929" width="0" style="182" hidden="1" customWidth="1"/>
    <col min="6930" max="6931" width="11.42578125" style="182"/>
    <col min="6932" max="6932" width="3.140625" style="182" customWidth="1"/>
    <col min="6933" max="6933" width="0" style="182" hidden="1" customWidth="1"/>
    <col min="6934" max="7170" width="11.42578125" style="182"/>
    <col min="7171" max="7171" width="5.85546875" style="182" customWidth="1"/>
    <col min="7172" max="7172" width="3" style="182" customWidth="1"/>
    <col min="7173" max="7173" width="0" style="182" hidden="1" customWidth="1"/>
    <col min="7174" max="7174" width="0.140625" style="182" customWidth="1"/>
    <col min="7175" max="7175" width="0.28515625" style="182" customWidth="1"/>
    <col min="7176" max="7179" width="11.42578125" style="182"/>
    <col min="7180" max="7180" width="8" style="182" customWidth="1"/>
    <col min="7181" max="7181" width="11.42578125" style="182"/>
    <col min="7182" max="7182" width="3" style="182" customWidth="1"/>
    <col min="7183" max="7185" width="0" style="182" hidden="1" customWidth="1"/>
    <col min="7186" max="7187" width="11.42578125" style="182"/>
    <col min="7188" max="7188" width="3.140625" style="182" customWidth="1"/>
    <col min="7189" max="7189" width="0" style="182" hidden="1" customWidth="1"/>
    <col min="7190" max="7426" width="11.42578125" style="182"/>
    <col min="7427" max="7427" width="5.85546875" style="182" customWidth="1"/>
    <col min="7428" max="7428" width="3" style="182" customWidth="1"/>
    <col min="7429" max="7429" width="0" style="182" hidden="1" customWidth="1"/>
    <col min="7430" max="7430" width="0.140625" style="182" customWidth="1"/>
    <col min="7431" max="7431" width="0.28515625" style="182" customWidth="1"/>
    <col min="7432" max="7435" width="11.42578125" style="182"/>
    <col min="7436" max="7436" width="8" style="182" customWidth="1"/>
    <col min="7437" max="7437" width="11.42578125" style="182"/>
    <col min="7438" max="7438" width="3" style="182" customWidth="1"/>
    <col min="7439" max="7441" width="0" style="182" hidden="1" customWidth="1"/>
    <col min="7442" max="7443" width="11.42578125" style="182"/>
    <col min="7444" max="7444" width="3.140625" style="182" customWidth="1"/>
    <col min="7445" max="7445" width="0" style="182" hidden="1" customWidth="1"/>
    <col min="7446" max="7682" width="11.42578125" style="182"/>
    <col min="7683" max="7683" width="5.85546875" style="182" customWidth="1"/>
    <col min="7684" max="7684" width="3" style="182" customWidth="1"/>
    <col min="7685" max="7685" width="0" style="182" hidden="1" customWidth="1"/>
    <col min="7686" max="7686" width="0.140625" style="182" customWidth="1"/>
    <col min="7687" max="7687" width="0.28515625" style="182" customWidth="1"/>
    <col min="7688" max="7691" width="11.42578125" style="182"/>
    <col min="7692" max="7692" width="8" style="182" customWidth="1"/>
    <col min="7693" max="7693" width="11.42578125" style="182"/>
    <col min="7694" max="7694" width="3" style="182" customWidth="1"/>
    <col min="7695" max="7697" width="0" style="182" hidden="1" customWidth="1"/>
    <col min="7698" max="7699" width="11.42578125" style="182"/>
    <col min="7700" max="7700" width="3.140625" style="182" customWidth="1"/>
    <col min="7701" max="7701" width="0" style="182" hidden="1" customWidth="1"/>
    <col min="7702" max="7938" width="11.42578125" style="182"/>
    <col min="7939" max="7939" width="5.85546875" style="182" customWidth="1"/>
    <col min="7940" max="7940" width="3" style="182" customWidth="1"/>
    <col min="7941" max="7941" width="0" style="182" hidden="1" customWidth="1"/>
    <col min="7942" max="7942" width="0.140625" style="182" customWidth="1"/>
    <col min="7943" max="7943" width="0.28515625" style="182" customWidth="1"/>
    <col min="7944" max="7947" width="11.42578125" style="182"/>
    <col min="7948" max="7948" width="8" style="182" customWidth="1"/>
    <col min="7949" max="7949" width="11.42578125" style="182"/>
    <col min="7950" max="7950" width="3" style="182" customWidth="1"/>
    <col min="7951" max="7953" width="0" style="182" hidden="1" customWidth="1"/>
    <col min="7954" max="7955" width="11.42578125" style="182"/>
    <col min="7956" max="7956" width="3.140625" style="182" customWidth="1"/>
    <col min="7957" max="7957" width="0" style="182" hidden="1" customWidth="1"/>
    <col min="7958" max="8194" width="11.42578125" style="182"/>
    <col min="8195" max="8195" width="5.85546875" style="182" customWidth="1"/>
    <col min="8196" max="8196" width="3" style="182" customWidth="1"/>
    <col min="8197" max="8197" width="0" style="182" hidden="1" customWidth="1"/>
    <col min="8198" max="8198" width="0.140625" style="182" customWidth="1"/>
    <col min="8199" max="8199" width="0.28515625" style="182" customWidth="1"/>
    <col min="8200" max="8203" width="11.42578125" style="182"/>
    <col min="8204" max="8204" width="8" style="182" customWidth="1"/>
    <col min="8205" max="8205" width="11.42578125" style="182"/>
    <col min="8206" max="8206" width="3" style="182" customWidth="1"/>
    <col min="8207" max="8209" width="0" style="182" hidden="1" customWidth="1"/>
    <col min="8210" max="8211" width="11.42578125" style="182"/>
    <col min="8212" max="8212" width="3.140625" style="182" customWidth="1"/>
    <col min="8213" max="8213" width="0" style="182" hidden="1" customWidth="1"/>
    <col min="8214" max="8450" width="11.42578125" style="182"/>
    <col min="8451" max="8451" width="5.85546875" style="182" customWidth="1"/>
    <col min="8452" max="8452" width="3" style="182" customWidth="1"/>
    <col min="8453" max="8453" width="0" style="182" hidden="1" customWidth="1"/>
    <col min="8454" max="8454" width="0.140625" style="182" customWidth="1"/>
    <col min="8455" max="8455" width="0.28515625" style="182" customWidth="1"/>
    <col min="8456" max="8459" width="11.42578125" style="182"/>
    <col min="8460" max="8460" width="8" style="182" customWidth="1"/>
    <col min="8461" max="8461" width="11.42578125" style="182"/>
    <col min="8462" max="8462" width="3" style="182" customWidth="1"/>
    <col min="8463" max="8465" width="0" style="182" hidden="1" customWidth="1"/>
    <col min="8466" max="8467" width="11.42578125" style="182"/>
    <col min="8468" max="8468" width="3.140625" style="182" customWidth="1"/>
    <col min="8469" max="8469" width="0" style="182" hidden="1" customWidth="1"/>
    <col min="8470" max="8706" width="11.42578125" style="182"/>
    <col min="8707" max="8707" width="5.85546875" style="182" customWidth="1"/>
    <col min="8708" max="8708" width="3" style="182" customWidth="1"/>
    <col min="8709" max="8709" width="0" style="182" hidden="1" customWidth="1"/>
    <col min="8710" max="8710" width="0.140625" style="182" customWidth="1"/>
    <col min="8711" max="8711" width="0.28515625" style="182" customWidth="1"/>
    <col min="8712" max="8715" width="11.42578125" style="182"/>
    <col min="8716" max="8716" width="8" style="182" customWidth="1"/>
    <col min="8717" max="8717" width="11.42578125" style="182"/>
    <col min="8718" max="8718" width="3" style="182" customWidth="1"/>
    <col min="8719" max="8721" width="0" style="182" hidden="1" customWidth="1"/>
    <col min="8722" max="8723" width="11.42578125" style="182"/>
    <col min="8724" max="8724" width="3.140625" style="182" customWidth="1"/>
    <col min="8725" max="8725" width="0" style="182" hidden="1" customWidth="1"/>
    <col min="8726" max="8962" width="11.42578125" style="182"/>
    <col min="8963" max="8963" width="5.85546875" style="182" customWidth="1"/>
    <col min="8964" max="8964" width="3" style="182" customWidth="1"/>
    <col min="8965" max="8965" width="0" style="182" hidden="1" customWidth="1"/>
    <col min="8966" max="8966" width="0.140625" style="182" customWidth="1"/>
    <col min="8967" max="8967" width="0.28515625" style="182" customWidth="1"/>
    <col min="8968" max="8971" width="11.42578125" style="182"/>
    <col min="8972" max="8972" width="8" style="182" customWidth="1"/>
    <col min="8973" max="8973" width="11.42578125" style="182"/>
    <col min="8974" max="8974" width="3" style="182" customWidth="1"/>
    <col min="8975" max="8977" width="0" style="182" hidden="1" customWidth="1"/>
    <col min="8978" max="8979" width="11.42578125" style="182"/>
    <col min="8980" max="8980" width="3.140625" style="182" customWidth="1"/>
    <col min="8981" max="8981" width="0" style="182" hidden="1" customWidth="1"/>
    <col min="8982" max="9218" width="11.42578125" style="182"/>
    <col min="9219" max="9219" width="5.85546875" style="182" customWidth="1"/>
    <col min="9220" max="9220" width="3" style="182" customWidth="1"/>
    <col min="9221" max="9221" width="0" style="182" hidden="1" customWidth="1"/>
    <col min="9222" max="9222" width="0.140625" style="182" customWidth="1"/>
    <col min="9223" max="9223" width="0.28515625" style="182" customWidth="1"/>
    <col min="9224" max="9227" width="11.42578125" style="182"/>
    <col min="9228" max="9228" width="8" style="182" customWidth="1"/>
    <col min="9229" max="9229" width="11.42578125" style="182"/>
    <col min="9230" max="9230" width="3" style="182" customWidth="1"/>
    <col min="9231" max="9233" width="0" style="182" hidden="1" customWidth="1"/>
    <col min="9234" max="9235" width="11.42578125" style="182"/>
    <col min="9236" max="9236" width="3.140625" style="182" customWidth="1"/>
    <col min="9237" max="9237" width="0" style="182" hidden="1" customWidth="1"/>
    <col min="9238" max="9474" width="11.42578125" style="182"/>
    <col min="9475" max="9475" width="5.85546875" style="182" customWidth="1"/>
    <col min="9476" max="9476" width="3" style="182" customWidth="1"/>
    <col min="9477" max="9477" width="0" style="182" hidden="1" customWidth="1"/>
    <col min="9478" max="9478" width="0.140625" style="182" customWidth="1"/>
    <col min="9479" max="9479" width="0.28515625" style="182" customWidth="1"/>
    <col min="9480" max="9483" width="11.42578125" style="182"/>
    <col min="9484" max="9484" width="8" style="182" customWidth="1"/>
    <col min="9485" max="9485" width="11.42578125" style="182"/>
    <col min="9486" max="9486" width="3" style="182" customWidth="1"/>
    <col min="9487" max="9489" width="0" style="182" hidden="1" customWidth="1"/>
    <col min="9490" max="9491" width="11.42578125" style="182"/>
    <col min="9492" max="9492" width="3.140625" style="182" customWidth="1"/>
    <col min="9493" max="9493" width="0" style="182" hidden="1" customWidth="1"/>
    <col min="9494" max="9730" width="11.42578125" style="182"/>
    <col min="9731" max="9731" width="5.85546875" style="182" customWidth="1"/>
    <col min="9732" max="9732" width="3" style="182" customWidth="1"/>
    <col min="9733" max="9733" width="0" style="182" hidden="1" customWidth="1"/>
    <col min="9734" max="9734" width="0.140625" style="182" customWidth="1"/>
    <col min="9735" max="9735" width="0.28515625" style="182" customWidth="1"/>
    <col min="9736" max="9739" width="11.42578125" style="182"/>
    <col min="9740" max="9740" width="8" style="182" customWidth="1"/>
    <col min="9741" max="9741" width="11.42578125" style="182"/>
    <col min="9742" max="9742" width="3" style="182" customWidth="1"/>
    <col min="9743" max="9745" width="0" style="182" hidden="1" customWidth="1"/>
    <col min="9746" max="9747" width="11.42578125" style="182"/>
    <col min="9748" max="9748" width="3.140625" style="182" customWidth="1"/>
    <col min="9749" max="9749" width="0" style="182" hidden="1" customWidth="1"/>
    <col min="9750" max="9986" width="11.42578125" style="182"/>
    <col min="9987" max="9987" width="5.85546875" style="182" customWidth="1"/>
    <col min="9988" max="9988" width="3" style="182" customWidth="1"/>
    <col min="9989" max="9989" width="0" style="182" hidden="1" customWidth="1"/>
    <col min="9990" max="9990" width="0.140625" style="182" customWidth="1"/>
    <col min="9991" max="9991" width="0.28515625" style="182" customWidth="1"/>
    <col min="9992" max="9995" width="11.42578125" style="182"/>
    <col min="9996" max="9996" width="8" style="182" customWidth="1"/>
    <col min="9997" max="9997" width="11.42578125" style="182"/>
    <col min="9998" max="9998" width="3" style="182" customWidth="1"/>
    <col min="9999" max="10001" width="0" style="182" hidden="1" customWidth="1"/>
    <col min="10002" max="10003" width="11.42578125" style="182"/>
    <col min="10004" max="10004" width="3.140625" style="182" customWidth="1"/>
    <col min="10005" max="10005" width="0" style="182" hidden="1" customWidth="1"/>
    <col min="10006" max="10242" width="11.42578125" style="182"/>
    <col min="10243" max="10243" width="5.85546875" style="182" customWidth="1"/>
    <col min="10244" max="10244" width="3" style="182" customWidth="1"/>
    <col min="10245" max="10245" width="0" style="182" hidden="1" customWidth="1"/>
    <col min="10246" max="10246" width="0.140625" style="182" customWidth="1"/>
    <col min="10247" max="10247" width="0.28515625" style="182" customWidth="1"/>
    <col min="10248" max="10251" width="11.42578125" style="182"/>
    <col min="10252" max="10252" width="8" style="182" customWidth="1"/>
    <col min="10253" max="10253" width="11.42578125" style="182"/>
    <col min="10254" max="10254" width="3" style="182" customWidth="1"/>
    <col min="10255" max="10257" width="0" style="182" hidden="1" customWidth="1"/>
    <col min="10258" max="10259" width="11.42578125" style="182"/>
    <col min="10260" max="10260" width="3.140625" style="182" customWidth="1"/>
    <col min="10261" max="10261" width="0" style="182" hidden="1" customWidth="1"/>
    <col min="10262" max="10498" width="11.42578125" style="182"/>
    <col min="10499" max="10499" width="5.85546875" style="182" customWidth="1"/>
    <col min="10500" max="10500" width="3" style="182" customWidth="1"/>
    <col min="10501" max="10501" width="0" style="182" hidden="1" customWidth="1"/>
    <col min="10502" max="10502" width="0.140625" style="182" customWidth="1"/>
    <col min="10503" max="10503" width="0.28515625" style="182" customWidth="1"/>
    <col min="10504" max="10507" width="11.42578125" style="182"/>
    <col min="10508" max="10508" width="8" style="182" customWidth="1"/>
    <col min="10509" max="10509" width="11.42578125" style="182"/>
    <col min="10510" max="10510" width="3" style="182" customWidth="1"/>
    <col min="10511" max="10513" width="0" style="182" hidden="1" customWidth="1"/>
    <col min="10514" max="10515" width="11.42578125" style="182"/>
    <col min="10516" max="10516" width="3.140625" style="182" customWidth="1"/>
    <col min="10517" max="10517" width="0" style="182" hidden="1" customWidth="1"/>
    <col min="10518" max="10754" width="11.42578125" style="182"/>
    <col min="10755" max="10755" width="5.85546875" style="182" customWidth="1"/>
    <col min="10756" max="10756" width="3" style="182" customWidth="1"/>
    <col min="10757" max="10757" width="0" style="182" hidden="1" customWidth="1"/>
    <col min="10758" max="10758" width="0.140625" style="182" customWidth="1"/>
    <col min="10759" max="10759" width="0.28515625" style="182" customWidth="1"/>
    <col min="10760" max="10763" width="11.42578125" style="182"/>
    <col min="10764" max="10764" width="8" style="182" customWidth="1"/>
    <col min="10765" max="10765" width="11.42578125" style="182"/>
    <col min="10766" max="10766" width="3" style="182" customWidth="1"/>
    <col min="10767" max="10769" width="0" style="182" hidden="1" customWidth="1"/>
    <col min="10770" max="10771" width="11.42578125" style="182"/>
    <col min="10772" max="10772" width="3.140625" style="182" customWidth="1"/>
    <col min="10773" max="10773" width="0" style="182" hidden="1" customWidth="1"/>
    <col min="10774" max="11010" width="11.42578125" style="182"/>
    <col min="11011" max="11011" width="5.85546875" style="182" customWidth="1"/>
    <col min="11012" max="11012" width="3" style="182" customWidth="1"/>
    <col min="11013" max="11013" width="0" style="182" hidden="1" customWidth="1"/>
    <col min="11014" max="11014" width="0.140625" style="182" customWidth="1"/>
    <col min="11015" max="11015" width="0.28515625" style="182" customWidth="1"/>
    <col min="11016" max="11019" width="11.42578125" style="182"/>
    <col min="11020" max="11020" width="8" style="182" customWidth="1"/>
    <col min="11021" max="11021" width="11.42578125" style="182"/>
    <col min="11022" max="11022" width="3" style="182" customWidth="1"/>
    <col min="11023" max="11025" width="0" style="182" hidden="1" customWidth="1"/>
    <col min="11026" max="11027" width="11.42578125" style="182"/>
    <col min="11028" max="11028" width="3.140625" style="182" customWidth="1"/>
    <col min="11029" max="11029" width="0" style="182" hidden="1" customWidth="1"/>
    <col min="11030" max="11266" width="11.42578125" style="182"/>
    <col min="11267" max="11267" width="5.85546875" style="182" customWidth="1"/>
    <col min="11268" max="11268" width="3" style="182" customWidth="1"/>
    <col min="11269" max="11269" width="0" style="182" hidden="1" customWidth="1"/>
    <col min="11270" max="11270" width="0.140625" style="182" customWidth="1"/>
    <col min="11271" max="11271" width="0.28515625" style="182" customWidth="1"/>
    <col min="11272" max="11275" width="11.42578125" style="182"/>
    <col min="11276" max="11276" width="8" style="182" customWidth="1"/>
    <col min="11277" max="11277" width="11.42578125" style="182"/>
    <col min="11278" max="11278" width="3" style="182" customWidth="1"/>
    <col min="11279" max="11281" width="0" style="182" hidden="1" customWidth="1"/>
    <col min="11282" max="11283" width="11.42578125" style="182"/>
    <col min="11284" max="11284" width="3.140625" style="182" customWidth="1"/>
    <col min="11285" max="11285" width="0" style="182" hidden="1" customWidth="1"/>
    <col min="11286" max="11522" width="11.42578125" style="182"/>
    <col min="11523" max="11523" width="5.85546875" style="182" customWidth="1"/>
    <col min="11524" max="11524" width="3" style="182" customWidth="1"/>
    <col min="11525" max="11525" width="0" style="182" hidden="1" customWidth="1"/>
    <col min="11526" max="11526" width="0.140625" style="182" customWidth="1"/>
    <col min="11527" max="11527" width="0.28515625" style="182" customWidth="1"/>
    <col min="11528" max="11531" width="11.42578125" style="182"/>
    <col min="11532" max="11532" width="8" style="182" customWidth="1"/>
    <col min="11533" max="11533" width="11.42578125" style="182"/>
    <col min="11534" max="11534" width="3" style="182" customWidth="1"/>
    <col min="11535" max="11537" width="0" style="182" hidden="1" customWidth="1"/>
    <col min="11538" max="11539" width="11.42578125" style="182"/>
    <col min="11540" max="11540" width="3.140625" style="182" customWidth="1"/>
    <col min="11541" max="11541" width="0" style="182" hidden="1" customWidth="1"/>
    <col min="11542" max="11778" width="11.42578125" style="182"/>
    <col min="11779" max="11779" width="5.85546875" style="182" customWidth="1"/>
    <col min="11780" max="11780" width="3" style="182" customWidth="1"/>
    <col min="11781" max="11781" width="0" style="182" hidden="1" customWidth="1"/>
    <col min="11782" max="11782" width="0.140625" style="182" customWidth="1"/>
    <col min="11783" max="11783" width="0.28515625" style="182" customWidth="1"/>
    <col min="11784" max="11787" width="11.42578125" style="182"/>
    <col min="11788" max="11788" width="8" style="182" customWidth="1"/>
    <col min="11789" max="11789" width="11.42578125" style="182"/>
    <col min="11790" max="11790" width="3" style="182" customWidth="1"/>
    <col min="11791" max="11793" width="0" style="182" hidden="1" customWidth="1"/>
    <col min="11794" max="11795" width="11.42578125" style="182"/>
    <col min="11796" max="11796" width="3.140625" style="182" customWidth="1"/>
    <col min="11797" max="11797" width="0" style="182" hidden="1" customWidth="1"/>
    <col min="11798" max="12034" width="11.42578125" style="182"/>
    <col min="12035" max="12035" width="5.85546875" style="182" customWidth="1"/>
    <col min="12036" max="12036" width="3" style="182" customWidth="1"/>
    <col min="12037" max="12037" width="0" style="182" hidden="1" customWidth="1"/>
    <col min="12038" max="12038" width="0.140625" style="182" customWidth="1"/>
    <col min="12039" max="12039" width="0.28515625" style="182" customWidth="1"/>
    <col min="12040" max="12043" width="11.42578125" style="182"/>
    <col min="12044" max="12044" width="8" style="182" customWidth="1"/>
    <col min="12045" max="12045" width="11.42578125" style="182"/>
    <col min="12046" max="12046" width="3" style="182" customWidth="1"/>
    <col min="12047" max="12049" width="0" style="182" hidden="1" customWidth="1"/>
    <col min="12050" max="12051" width="11.42578125" style="182"/>
    <col min="12052" max="12052" width="3.140625" style="182" customWidth="1"/>
    <col min="12053" max="12053" width="0" style="182" hidden="1" customWidth="1"/>
    <col min="12054" max="12290" width="11.42578125" style="182"/>
    <col min="12291" max="12291" width="5.85546875" style="182" customWidth="1"/>
    <col min="12292" max="12292" width="3" style="182" customWidth="1"/>
    <col min="12293" max="12293" width="0" style="182" hidden="1" customWidth="1"/>
    <col min="12294" max="12294" width="0.140625" style="182" customWidth="1"/>
    <col min="12295" max="12295" width="0.28515625" style="182" customWidth="1"/>
    <col min="12296" max="12299" width="11.42578125" style="182"/>
    <col min="12300" max="12300" width="8" style="182" customWidth="1"/>
    <col min="12301" max="12301" width="11.42578125" style="182"/>
    <col min="12302" max="12302" width="3" style="182" customWidth="1"/>
    <col min="12303" max="12305" width="0" style="182" hidden="1" customWidth="1"/>
    <col min="12306" max="12307" width="11.42578125" style="182"/>
    <col min="12308" max="12308" width="3.140625" style="182" customWidth="1"/>
    <col min="12309" max="12309" width="0" style="182" hidden="1" customWidth="1"/>
    <col min="12310" max="12546" width="11.42578125" style="182"/>
    <col min="12547" max="12547" width="5.85546875" style="182" customWidth="1"/>
    <col min="12548" max="12548" width="3" style="182" customWidth="1"/>
    <col min="12549" max="12549" width="0" style="182" hidden="1" customWidth="1"/>
    <col min="12550" max="12550" width="0.140625" style="182" customWidth="1"/>
    <col min="12551" max="12551" width="0.28515625" style="182" customWidth="1"/>
    <col min="12552" max="12555" width="11.42578125" style="182"/>
    <col min="12556" max="12556" width="8" style="182" customWidth="1"/>
    <col min="12557" max="12557" width="11.42578125" style="182"/>
    <col min="12558" max="12558" width="3" style="182" customWidth="1"/>
    <col min="12559" max="12561" width="0" style="182" hidden="1" customWidth="1"/>
    <col min="12562" max="12563" width="11.42578125" style="182"/>
    <col min="12564" max="12564" width="3.140625" style="182" customWidth="1"/>
    <col min="12565" max="12565" width="0" style="182" hidden="1" customWidth="1"/>
    <col min="12566" max="12802" width="11.42578125" style="182"/>
    <col min="12803" max="12803" width="5.85546875" style="182" customWidth="1"/>
    <col min="12804" max="12804" width="3" style="182" customWidth="1"/>
    <col min="12805" max="12805" width="0" style="182" hidden="1" customWidth="1"/>
    <col min="12806" max="12806" width="0.140625" style="182" customWidth="1"/>
    <col min="12807" max="12807" width="0.28515625" style="182" customWidth="1"/>
    <col min="12808" max="12811" width="11.42578125" style="182"/>
    <col min="12812" max="12812" width="8" style="182" customWidth="1"/>
    <col min="12813" max="12813" width="11.42578125" style="182"/>
    <col min="12814" max="12814" width="3" style="182" customWidth="1"/>
    <col min="12815" max="12817" width="0" style="182" hidden="1" customWidth="1"/>
    <col min="12818" max="12819" width="11.42578125" style="182"/>
    <col min="12820" max="12820" width="3.140625" style="182" customWidth="1"/>
    <col min="12821" max="12821" width="0" style="182" hidden="1" customWidth="1"/>
    <col min="12822" max="13058" width="11.42578125" style="182"/>
    <col min="13059" max="13059" width="5.85546875" style="182" customWidth="1"/>
    <col min="13060" max="13060" width="3" style="182" customWidth="1"/>
    <col min="13061" max="13061" width="0" style="182" hidden="1" customWidth="1"/>
    <col min="13062" max="13062" width="0.140625" style="182" customWidth="1"/>
    <col min="13063" max="13063" width="0.28515625" style="182" customWidth="1"/>
    <col min="13064" max="13067" width="11.42578125" style="182"/>
    <col min="13068" max="13068" width="8" style="182" customWidth="1"/>
    <col min="13069" max="13069" width="11.42578125" style="182"/>
    <col min="13070" max="13070" width="3" style="182" customWidth="1"/>
    <col min="13071" max="13073" width="0" style="182" hidden="1" customWidth="1"/>
    <col min="13074" max="13075" width="11.42578125" style="182"/>
    <col min="13076" max="13076" width="3.140625" style="182" customWidth="1"/>
    <col min="13077" max="13077" width="0" style="182" hidden="1" customWidth="1"/>
    <col min="13078" max="13314" width="11.42578125" style="182"/>
    <col min="13315" max="13315" width="5.85546875" style="182" customWidth="1"/>
    <col min="13316" max="13316" width="3" style="182" customWidth="1"/>
    <col min="13317" max="13317" width="0" style="182" hidden="1" customWidth="1"/>
    <col min="13318" max="13318" width="0.140625" style="182" customWidth="1"/>
    <col min="13319" max="13319" width="0.28515625" style="182" customWidth="1"/>
    <col min="13320" max="13323" width="11.42578125" style="182"/>
    <col min="13324" max="13324" width="8" style="182" customWidth="1"/>
    <col min="13325" max="13325" width="11.42578125" style="182"/>
    <col min="13326" max="13326" width="3" style="182" customWidth="1"/>
    <col min="13327" max="13329" width="0" style="182" hidden="1" customWidth="1"/>
    <col min="13330" max="13331" width="11.42578125" style="182"/>
    <col min="13332" max="13332" width="3.140625" style="182" customWidth="1"/>
    <col min="13333" max="13333" width="0" style="182" hidden="1" customWidth="1"/>
    <col min="13334" max="13570" width="11.42578125" style="182"/>
    <col min="13571" max="13571" width="5.85546875" style="182" customWidth="1"/>
    <col min="13572" max="13572" width="3" style="182" customWidth="1"/>
    <col min="13573" max="13573" width="0" style="182" hidden="1" customWidth="1"/>
    <col min="13574" max="13574" width="0.140625" style="182" customWidth="1"/>
    <col min="13575" max="13575" width="0.28515625" style="182" customWidth="1"/>
    <col min="13576" max="13579" width="11.42578125" style="182"/>
    <col min="13580" max="13580" width="8" style="182" customWidth="1"/>
    <col min="13581" max="13581" width="11.42578125" style="182"/>
    <col min="13582" max="13582" width="3" style="182" customWidth="1"/>
    <col min="13583" max="13585" width="0" style="182" hidden="1" customWidth="1"/>
    <col min="13586" max="13587" width="11.42578125" style="182"/>
    <col min="13588" max="13588" width="3.140625" style="182" customWidth="1"/>
    <col min="13589" max="13589" width="0" style="182" hidden="1" customWidth="1"/>
    <col min="13590" max="13826" width="11.42578125" style="182"/>
    <col min="13827" max="13827" width="5.85546875" style="182" customWidth="1"/>
    <col min="13828" max="13828" width="3" style="182" customWidth="1"/>
    <col min="13829" max="13829" width="0" style="182" hidden="1" customWidth="1"/>
    <col min="13830" max="13830" width="0.140625" style="182" customWidth="1"/>
    <col min="13831" max="13831" width="0.28515625" style="182" customWidth="1"/>
    <col min="13832" max="13835" width="11.42578125" style="182"/>
    <col min="13836" max="13836" width="8" style="182" customWidth="1"/>
    <col min="13837" max="13837" width="11.42578125" style="182"/>
    <col min="13838" max="13838" width="3" style="182" customWidth="1"/>
    <col min="13839" max="13841" width="0" style="182" hidden="1" customWidth="1"/>
    <col min="13842" max="13843" width="11.42578125" style="182"/>
    <col min="13844" max="13844" width="3.140625" style="182" customWidth="1"/>
    <col min="13845" max="13845" width="0" style="182" hidden="1" customWidth="1"/>
    <col min="13846" max="14082" width="11.42578125" style="182"/>
    <col min="14083" max="14083" width="5.85546875" style="182" customWidth="1"/>
    <col min="14084" max="14084" width="3" style="182" customWidth="1"/>
    <col min="14085" max="14085" width="0" style="182" hidden="1" customWidth="1"/>
    <col min="14086" max="14086" width="0.140625" style="182" customWidth="1"/>
    <col min="14087" max="14087" width="0.28515625" style="182" customWidth="1"/>
    <col min="14088" max="14091" width="11.42578125" style="182"/>
    <col min="14092" max="14092" width="8" style="182" customWidth="1"/>
    <col min="14093" max="14093" width="11.42578125" style="182"/>
    <col min="14094" max="14094" width="3" style="182" customWidth="1"/>
    <col min="14095" max="14097" width="0" style="182" hidden="1" customWidth="1"/>
    <col min="14098" max="14099" width="11.42578125" style="182"/>
    <col min="14100" max="14100" width="3.140625" style="182" customWidth="1"/>
    <col min="14101" max="14101" width="0" style="182" hidden="1" customWidth="1"/>
    <col min="14102" max="14338" width="11.42578125" style="182"/>
    <col min="14339" max="14339" width="5.85546875" style="182" customWidth="1"/>
    <col min="14340" max="14340" width="3" style="182" customWidth="1"/>
    <col min="14341" max="14341" width="0" style="182" hidden="1" customWidth="1"/>
    <col min="14342" max="14342" width="0.140625" style="182" customWidth="1"/>
    <col min="14343" max="14343" width="0.28515625" style="182" customWidth="1"/>
    <col min="14344" max="14347" width="11.42578125" style="182"/>
    <col min="14348" max="14348" width="8" style="182" customWidth="1"/>
    <col min="14349" max="14349" width="11.42578125" style="182"/>
    <col min="14350" max="14350" width="3" style="182" customWidth="1"/>
    <col min="14351" max="14353" width="0" style="182" hidden="1" customWidth="1"/>
    <col min="14354" max="14355" width="11.42578125" style="182"/>
    <col min="14356" max="14356" width="3.140625" style="182" customWidth="1"/>
    <col min="14357" max="14357" width="0" style="182" hidden="1" customWidth="1"/>
    <col min="14358" max="14594" width="11.42578125" style="182"/>
    <col min="14595" max="14595" width="5.85546875" style="182" customWidth="1"/>
    <col min="14596" max="14596" width="3" style="182" customWidth="1"/>
    <col min="14597" max="14597" width="0" style="182" hidden="1" customWidth="1"/>
    <col min="14598" max="14598" width="0.140625" style="182" customWidth="1"/>
    <col min="14599" max="14599" width="0.28515625" style="182" customWidth="1"/>
    <col min="14600" max="14603" width="11.42578125" style="182"/>
    <col min="14604" max="14604" width="8" style="182" customWidth="1"/>
    <col min="14605" max="14605" width="11.42578125" style="182"/>
    <col min="14606" max="14606" width="3" style="182" customWidth="1"/>
    <col min="14607" max="14609" width="0" style="182" hidden="1" customWidth="1"/>
    <col min="14610" max="14611" width="11.42578125" style="182"/>
    <col min="14612" max="14612" width="3.140625" style="182" customWidth="1"/>
    <col min="14613" max="14613" width="0" style="182" hidden="1" customWidth="1"/>
    <col min="14614" max="14850" width="11.42578125" style="182"/>
    <col min="14851" max="14851" width="5.85546875" style="182" customWidth="1"/>
    <col min="14852" max="14852" width="3" style="182" customWidth="1"/>
    <col min="14853" max="14853" width="0" style="182" hidden="1" customWidth="1"/>
    <col min="14854" max="14854" width="0.140625" style="182" customWidth="1"/>
    <col min="14855" max="14855" width="0.28515625" style="182" customWidth="1"/>
    <col min="14856" max="14859" width="11.42578125" style="182"/>
    <col min="14860" max="14860" width="8" style="182" customWidth="1"/>
    <col min="14861" max="14861" width="11.42578125" style="182"/>
    <col min="14862" max="14862" width="3" style="182" customWidth="1"/>
    <col min="14863" max="14865" width="0" style="182" hidden="1" customWidth="1"/>
    <col min="14866" max="14867" width="11.42578125" style="182"/>
    <col min="14868" max="14868" width="3.140625" style="182" customWidth="1"/>
    <col min="14869" max="14869" width="0" style="182" hidden="1" customWidth="1"/>
    <col min="14870" max="15106" width="11.42578125" style="182"/>
    <col min="15107" max="15107" width="5.85546875" style="182" customWidth="1"/>
    <col min="15108" max="15108" width="3" style="182" customWidth="1"/>
    <col min="15109" max="15109" width="0" style="182" hidden="1" customWidth="1"/>
    <col min="15110" max="15110" width="0.140625" style="182" customWidth="1"/>
    <col min="15111" max="15111" width="0.28515625" style="182" customWidth="1"/>
    <col min="15112" max="15115" width="11.42578125" style="182"/>
    <col min="15116" max="15116" width="8" style="182" customWidth="1"/>
    <col min="15117" max="15117" width="11.42578125" style="182"/>
    <col min="15118" max="15118" width="3" style="182" customWidth="1"/>
    <col min="15119" max="15121" width="0" style="182" hidden="1" customWidth="1"/>
    <col min="15122" max="15123" width="11.42578125" style="182"/>
    <col min="15124" max="15124" width="3.140625" style="182" customWidth="1"/>
    <col min="15125" max="15125" width="0" style="182" hidden="1" customWidth="1"/>
    <col min="15126" max="15362" width="11.42578125" style="182"/>
    <col min="15363" max="15363" width="5.85546875" style="182" customWidth="1"/>
    <col min="15364" max="15364" width="3" style="182" customWidth="1"/>
    <col min="15365" max="15365" width="0" style="182" hidden="1" customWidth="1"/>
    <col min="15366" max="15366" width="0.140625" style="182" customWidth="1"/>
    <col min="15367" max="15367" width="0.28515625" style="182" customWidth="1"/>
    <col min="15368" max="15371" width="11.42578125" style="182"/>
    <col min="15372" max="15372" width="8" style="182" customWidth="1"/>
    <col min="15373" max="15373" width="11.42578125" style="182"/>
    <col min="15374" max="15374" width="3" style="182" customWidth="1"/>
    <col min="15375" max="15377" width="0" style="182" hidden="1" customWidth="1"/>
    <col min="15378" max="15379" width="11.42578125" style="182"/>
    <col min="15380" max="15380" width="3.140625" style="182" customWidth="1"/>
    <col min="15381" max="15381" width="0" style="182" hidden="1" customWidth="1"/>
    <col min="15382" max="15618" width="11.42578125" style="182"/>
    <col min="15619" max="15619" width="5.85546875" style="182" customWidth="1"/>
    <col min="15620" max="15620" width="3" style="182" customWidth="1"/>
    <col min="15621" max="15621" width="0" style="182" hidden="1" customWidth="1"/>
    <col min="15622" max="15622" width="0.140625" style="182" customWidth="1"/>
    <col min="15623" max="15623" width="0.28515625" style="182" customWidth="1"/>
    <col min="15624" max="15627" width="11.42578125" style="182"/>
    <col min="15628" max="15628" width="8" style="182" customWidth="1"/>
    <col min="15629" max="15629" width="11.42578125" style="182"/>
    <col min="15630" max="15630" width="3" style="182" customWidth="1"/>
    <col min="15631" max="15633" width="0" style="182" hidden="1" customWidth="1"/>
    <col min="15634" max="15635" width="11.42578125" style="182"/>
    <col min="15636" max="15636" width="3.140625" style="182" customWidth="1"/>
    <col min="15637" max="15637" width="0" style="182" hidden="1" customWidth="1"/>
    <col min="15638" max="15874" width="11.42578125" style="182"/>
    <col min="15875" max="15875" width="5.85546875" style="182" customWidth="1"/>
    <col min="15876" max="15876" width="3" style="182" customWidth="1"/>
    <col min="15877" max="15877" width="0" style="182" hidden="1" customWidth="1"/>
    <col min="15878" max="15878" width="0.140625" style="182" customWidth="1"/>
    <col min="15879" max="15879" width="0.28515625" style="182" customWidth="1"/>
    <col min="15880" max="15883" width="11.42578125" style="182"/>
    <col min="15884" max="15884" width="8" style="182" customWidth="1"/>
    <col min="15885" max="15885" width="11.42578125" style="182"/>
    <col min="15886" max="15886" width="3" style="182" customWidth="1"/>
    <col min="15887" max="15889" width="0" style="182" hidden="1" customWidth="1"/>
    <col min="15890" max="15891" width="11.42578125" style="182"/>
    <col min="15892" max="15892" width="3.140625" style="182" customWidth="1"/>
    <col min="15893" max="15893" width="0" style="182" hidden="1" customWidth="1"/>
    <col min="15894" max="16130" width="11.42578125" style="182"/>
    <col min="16131" max="16131" width="5.85546875" style="182" customWidth="1"/>
    <col min="16132" max="16132" width="3" style="182" customWidth="1"/>
    <col min="16133" max="16133" width="0" style="182" hidden="1" customWidth="1"/>
    <col min="16134" max="16134" width="0.140625" style="182" customWidth="1"/>
    <col min="16135" max="16135" width="0.28515625" style="182" customWidth="1"/>
    <col min="16136" max="16139" width="11.42578125" style="182"/>
    <col min="16140" max="16140" width="8" style="182" customWidth="1"/>
    <col min="16141" max="16141" width="11.42578125" style="182"/>
    <col min="16142" max="16142" width="3" style="182" customWidth="1"/>
    <col min="16143" max="16145" width="0" style="182" hidden="1" customWidth="1"/>
    <col min="16146" max="16147" width="11.42578125" style="182"/>
    <col min="16148" max="16148" width="3.140625" style="182" customWidth="1"/>
    <col min="16149" max="16149" width="0" style="182" hidden="1" customWidth="1"/>
    <col min="16150" max="16384" width="11.42578125" style="182"/>
  </cols>
  <sheetData>
    <row r="1" spans="1:23" ht="15.75">
      <c r="A1" s="181"/>
      <c r="B1" s="181"/>
      <c r="C1" s="181"/>
      <c r="D1" s="181"/>
      <c r="E1" s="181"/>
      <c r="F1" s="181"/>
      <c r="G1" s="181"/>
      <c r="H1" s="181"/>
      <c r="I1" s="181"/>
      <c r="J1" s="181"/>
      <c r="K1" s="181"/>
      <c r="L1" s="181"/>
      <c r="M1" s="181"/>
      <c r="N1" s="181"/>
      <c r="O1" s="181"/>
      <c r="P1" s="181"/>
      <c r="Q1" s="181"/>
      <c r="R1" s="181"/>
      <c r="S1" s="181"/>
      <c r="T1" s="181"/>
      <c r="U1" s="181"/>
      <c r="V1" s="181"/>
      <c r="W1" s="181"/>
    </row>
    <row r="2" spans="1:23" ht="15.75">
      <c r="A2" s="181"/>
      <c r="B2" s="181"/>
      <c r="C2" s="181"/>
      <c r="D2" s="181"/>
      <c r="E2" s="181"/>
      <c r="F2" s="181"/>
      <c r="G2" s="181"/>
      <c r="H2" s="181"/>
      <c r="I2" s="181"/>
      <c r="J2" s="181"/>
      <c r="K2" s="181"/>
      <c r="L2" s="181"/>
      <c r="M2" s="181"/>
      <c r="N2" s="181"/>
      <c r="O2" s="181"/>
      <c r="P2" s="181"/>
      <c r="Q2" s="181"/>
      <c r="R2" s="181"/>
      <c r="S2" s="181"/>
      <c r="T2" s="181"/>
      <c r="U2" s="181"/>
      <c r="V2" s="181"/>
      <c r="W2" s="181"/>
    </row>
    <row r="3" spans="1:23" ht="15.75">
      <c r="A3" s="181"/>
      <c r="B3" s="181"/>
      <c r="C3" s="181"/>
      <c r="D3" s="181"/>
      <c r="E3" s="181"/>
      <c r="F3" s="181"/>
      <c r="G3" s="181"/>
      <c r="H3" s="181"/>
      <c r="I3" s="181"/>
      <c r="J3" s="181"/>
      <c r="K3" s="181"/>
      <c r="L3" s="181"/>
      <c r="M3" s="181"/>
      <c r="N3" s="181"/>
      <c r="O3" s="181"/>
      <c r="P3" s="181"/>
      <c r="Q3" s="181"/>
      <c r="R3" s="181"/>
      <c r="S3" s="181"/>
      <c r="T3" s="181"/>
      <c r="U3" s="181"/>
      <c r="V3" s="181"/>
      <c r="W3" s="181"/>
    </row>
    <row r="4" spans="1:23" ht="15.75">
      <c r="A4" s="183"/>
      <c r="B4" s="184" t="s">
        <v>178</v>
      </c>
      <c r="C4" s="185"/>
      <c r="D4" s="186"/>
      <c r="E4" s="187"/>
      <c r="F4" s="187"/>
      <c r="G4" s="187"/>
      <c r="H4" s="187"/>
      <c r="I4" s="188"/>
      <c r="J4" s="186"/>
      <c r="K4" s="186"/>
      <c r="L4" s="186"/>
      <c r="M4" s="186"/>
      <c r="N4" s="186"/>
      <c r="O4" s="186"/>
      <c r="P4" s="186"/>
      <c r="Q4" s="186"/>
      <c r="R4" s="186"/>
      <c r="S4" s="186"/>
      <c r="T4" s="186"/>
      <c r="U4" s="186"/>
      <c r="V4" s="186"/>
      <c r="W4" s="186"/>
    </row>
    <row r="5" spans="1:23" ht="13.5">
      <c r="A5" s="189"/>
      <c r="B5" s="190"/>
      <c r="C5" s="190"/>
      <c r="D5" s="190"/>
      <c r="E5" s="190"/>
      <c r="F5" s="190"/>
      <c r="G5" s="190"/>
      <c r="H5" s="190"/>
      <c r="I5" s="190"/>
      <c r="J5" s="189"/>
      <c r="K5" s="189"/>
      <c r="L5" s="189"/>
      <c r="M5" s="189"/>
      <c r="N5" s="189"/>
      <c r="O5" s="189"/>
      <c r="P5" s="189"/>
      <c r="Q5" s="189"/>
      <c r="R5" s="189"/>
      <c r="S5" s="189"/>
      <c r="T5" s="189"/>
      <c r="U5" s="189"/>
      <c r="V5" s="189"/>
      <c r="W5" s="189"/>
    </row>
    <row r="6" spans="1:23" ht="13.5">
      <c r="A6" s="191"/>
      <c r="B6" s="192" t="s">
        <v>179</v>
      </c>
      <c r="C6" s="192"/>
      <c r="D6" s="192"/>
      <c r="E6" s="192"/>
      <c r="F6" s="192"/>
      <c r="G6" s="192"/>
      <c r="H6" s="192" t="s">
        <v>180</v>
      </c>
      <c r="I6" s="192"/>
      <c r="J6" s="192"/>
      <c r="K6" s="193"/>
      <c r="L6" s="192"/>
      <c r="M6" s="278" t="s">
        <v>181</v>
      </c>
      <c r="N6" s="278"/>
      <c r="O6" s="278"/>
      <c r="P6" s="192"/>
      <c r="Q6" s="192"/>
      <c r="R6" s="192" t="s">
        <v>182</v>
      </c>
      <c r="S6" s="192"/>
      <c r="T6" s="192"/>
      <c r="U6" s="194"/>
      <c r="V6" s="180"/>
      <c r="W6" s="180"/>
    </row>
    <row r="7" spans="1:23" ht="13.5">
      <c r="A7" s="191"/>
      <c r="B7" s="195" t="s">
        <v>167</v>
      </c>
      <c r="C7" s="195"/>
      <c r="D7" s="195"/>
      <c r="E7" s="195"/>
      <c r="F7" s="196"/>
      <c r="G7" s="196"/>
      <c r="H7" s="197" t="s">
        <v>167</v>
      </c>
      <c r="I7" s="197"/>
      <c r="J7" s="197"/>
      <c r="K7" s="197"/>
      <c r="L7" s="197"/>
      <c r="M7" s="276">
        <v>0.02</v>
      </c>
      <c r="N7" s="277"/>
      <c r="O7" s="198"/>
      <c r="P7" s="198"/>
      <c r="Q7" s="198"/>
      <c r="R7" s="198"/>
      <c r="S7" s="199">
        <v>7.0000000000000007E-2</v>
      </c>
      <c r="T7" s="198"/>
      <c r="U7" s="198"/>
      <c r="V7" s="180"/>
      <c r="W7" s="180"/>
    </row>
    <row r="8" spans="1:23" ht="13.5">
      <c r="A8" s="191"/>
      <c r="B8" s="195" t="s">
        <v>183</v>
      </c>
      <c r="C8" s="195"/>
      <c r="D8" s="195"/>
      <c r="E8" s="195"/>
      <c r="F8" s="196"/>
      <c r="G8" s="196"/>
      <c r="H8" s="197" t="s">
        <v>184</v>
      </c>
      <c r="I8" s="197"/>
      <c r="J8" s="197"/>
      <c r="K8" s="197"/>
      <c r="L8" s="197"/>
      <c r="M8" s="276">
        <v>0.04</v>
      </c>
      <c r="N8" s="277"/>
      <c r="O8" s="198"/>
      <c r="P8" s="198"/>
      <c r="Q8" s="198"/>
      <c r="R8" s="198"/>
      <c r="S8" s="199">
        <v>0.11</v>
      </c>
      <c r="T8" s="198"/>
      <c r="U8" s="198"/>
      <c r="V8" s="180"/>
      <c r="W8" s="180"/>
    </row>
    <row r="9" spans="1:23" ht="13.5">
      <c r="A9" s="200"/>
      <c r="B9" s="195" t="s">
        <v>185</v>
      </c>
      <c r="C9" s="195"/>
      <c r="D9" s="195"/>
      <c r="E9" s="195"/>
      <c r="F9" s="196"/>
      <c r="G9" s="196"/>
      <c r="H9" s="197" t="s">
        <v>185</v>
      </c>
      <c r="I9" s="197"/>
      <c r="J9" s="197"/>
      <c r="K9" s="197"/>
      <c r="L9" s="197"/>
      <c r="M9" s="276">
        <v>0.04</v>
      </c>
      <c r="N9" s="277"/>
      <c r="O9" s="198"/>
      <c r="P9" s="198"/>
      <c r="Q9" s="198"/>
      <c r="R9" s="198"/>
      <c r="S9" s="199">
        <v>0.09</v>
      </c>
      <c r="T9" s="198"/>
      <c r="U9" s="198"/>
      <c r="V9" s="180"/>
      <c r="W9" s="180"/>
    </row>
    <row r="10" spans="1:23" ht="13.5">
      <c r="A10" s="180"/>
      <c r="B10" s="195" t="s">
        <v>186</v>
      </c>
      <c r="C10" s="195"/>
      <c r="D10" s="195"/>
      <c r="E10" s="195"/>
      <c r="F10" s="196"/>
      <c r="G10" s="196"/>
      <c r="H10" s="197" t="s">
        <v>186</v>
      </c>
      <c r="I10" s="197"/>
      <c r="J10" s="197"/>
      <c r="K10" s="197"/>
      <c r="L10" s="197"/>
      <c r="M10" s="276">
        <v>0.06</v>
      </c>
      <c r="N10" s="277"/>
      <c r="O10" s="198"/>
      <c r="P10" s="198"/>
      <c r="Q10" s="198"/>
      <c r="R10" s="198"/>
      <c r="S10" s="199">
        <v>0.13</v>
      </c>
      <c r="T10" s="198"/>
      <c r="U10" s="198"/>
      <c r="V10" s="180"/>
      <c r="W10" s="180"/>
    </row>
    <row r="11" spans="1:23" ht="13.5">
      <c r="A11" s="180"/>
      <c r="B11" s="195" t="s">
        <v>187</v>
      </c>
      <c r="C11" s="195"/>
      <c r="D11" s="195"/>
      <c r="E11" s="195"/>
      <c r="F11" s="196"/>
      <c r="G11" s="196"/>
      <c r="H11" s="197" t="s">
        <v>187</v>
      </c>
      <c r="I11" s="197"/>
      <c r="J11" s="197"/>
      <c r="K11" s="197"/>
      <c r="L11" s="197"/>
      <c r="M11" s="276">
        <v>0.09</v>
      </c>
      <c r="N11" s="277"/>
      <c r="O11" s="198"/>
      <c r="P11" s="198"/>
      <c r="Q11" s="198"/>
      <c r="R11" s="198"/>
      <c r="S11" s="199">
        <v>0.14000000000000001</v>
      </c>
      <c r="T11" s="198"/>
      <c r="U11" s="198"/>
      <c r="V11" s="180"/>
      <c r="W11" s="180"/>
    </row>
    <row r="12" spans="1:23" ht="13.5">
      <c r="A12" s="180"/>
      <c r="B12" s="195" t="s">
        <v>188</v>
      </c>
      <c r="C12" s="195"/>
      <c r="D12" s="195"/>
      <c r="E12" s="195"/>
      <c r="F12" s="196"/>
      <c r="G12" s="196"/>
      <c r="H12" s="279" t="s">
        <v>189</v>
      </c>
      <c r="I12" s="279"/>
      <c r="J12" s="279"/>
      <c r="K12" s="279"/>
      <c r="L12" s="279"/>
      <c r="M12" s="276">
        <v>0.05</v>
      </c>
      <c r="N12" s="277"/>
      <c r="O12" s="198"/>
      <c r="P12" s="198"/>
      <c r="Q12" s="198"/>
      <c r="R12" s="198"/>
      <c r="S12" s="199">
        <v>0.12</v>
      </c>
      <c r="T12" s="198"/>
      <c r="U12" s="198"/>
      <c r="V12" s="180"/>
      <c r="W12" s="180"/>
    </row>
    <row r="13" spans="1:23" ht="13.5">
      <c r="A13" s="180"/>
      <c r="B13" s="195" t="s">
        <v>190</v>
      </c>
      <c r="C13" s="195"/>
      <c r="D13" s="195"/>
      <c r="E13" s="195"/>
      <c r="F13" s="196"/>
      <c r="G13" s="196"/>
      <c r="H13" s="197" t="s">
        <v>191</v>
      </c>
      <c r="I13" s="197"/>
      <c r="J13" s="197"/>
      <c r="K13" s="197"/>
      <c r="L13" s="197"/>
      <c r="M13" s="276">
        <v>0.05</v>
      </c>
      <c r="N13" s="277"/>
      <c r="O13" s="198"/>
      <c r="P13" s="198"/>
      <c r="Q13" s="198"/>
      <c r="R13" s="198"/>
      <c r="S13" s="199">
        <v>0.1</v>
      </c>
      <c r="T13" s="198"/>
      <c r="U13" s="198"/>
      <c r="V13" s="180"/>
      <c r="W13" s="180"/>
    </row>
    <row r="14" spans="1:23" ht="13.5">
      <c r="A14" s="180"/>
      <c r="B14" s="195" t="s">
        <v>192</v>
      </c>
      <c r="C14" s="195"/>
      <c r="D14" s="195"/>
      <c r="E14" s="195"/>
      <c r="F14" s="196"/>
      <c r="G14" s="196"/>
      <c r="H14" s="279" t="s">
        <v>193</v>
      </c>
      <c r="I14" s="279"/>
      <c r="J14" s="279"/>
      <c r="K14" s="279"/>
      <c r="L14" s="279"/>
      <c r="M14" s="276">
        <v>0.06</v>
      </c>
      <c r="N14" s="277"/>
      <c r="O14" s="198"/>
      <c r="P14" s="198"/>
      <c r="Q14" s="198"/>
      <c r="R14" s="198"/>
      <c r="S14" s="199">
        <v>0.1</v>
      </c>
      <c r="T14" s="198"/>
      <c r="U14" s="198"/>
      <c r="V14" s="180"/>
      <c r="W14" s="180"/>
    </row>
    <row r="15" spans="1:23" ht="13.5">
      <c r="A15" s="180"/>
      <c r="B15" s="195" t="s">
        <v>194</v>
      </c>
      <c r="C15" s="195"/>
      <c r="D15" s="195"/>
      <c r="E15" s="195"/>
      <c r="F15" s="196"/>
      <c r="G15" s="196"/>
      <c r="H15" s="197" t="s">
        <v>195</v>
      </c>
      <c r="I15" s="197"/>
      <c r="J15" s="197"/>
      <c r="K15" s="197"/>
      <c r="L15" s="197"/>
      <c r="M15" s="276">
        <v>7.0000000000000007E-2</v>
      </c>
      <c r="N15" s="277"/>
      <c r="O15" s="198"/>
      <c r="P15" s="198"/>
      <c r="Q15" s="198"/>
      <c r="R15" s="198"/>
      <c r="S15" s="199">
        <v>0.11</v>
      </c>
      <c r="T15" s="198"/>
      <c r="U15" s="198"/>
      <c r="V15" s="180"/>
      <c r="W15" s="180"/>
    </row>
    <row r="16" spans="1:23" ht="13.5">
      <c r="A16" s="180"/>
      <c r="B16" s="195" t="s">
        <v>196</v>
      </c>
      <c r="C16" s="195"/>
      <c r="D16" s="195"/>
      <c r="E16" s="195" t="s">
        <v>197</v>
      </c>
      <c r="F16" s="196"/>
      <c r="G16" s="196"/>
      <c r="H16" s="279" t="s">
        <v>198</v>
      </c>
      <c r="I16" s="279"/>
      <c r="J16" s="279"/>
      <c r="K16" s="279"/>
      <c r="L16" s="279"/>
      <c r="M16" s="276">
        <v>0.08</v>
      </c>
      <c r="N16" s="277"/>
      <c r="O16" s="198"/>
      <c r="P16" s="198"/>
      <c r="Q16" s="198"/>
      <c r="R16" s="198"/>
      <c r="S16" s="199">
        <v>0.12</v>
      </c>
      <c r="T16" s="198"/>
      <c r="U16" s="198"/>
      <c r="V16" s="180"/>
      <c r="W16" s="180"/>
    </row>
    <row r="17" spans="1:23" ht="13.5">
      <c r="A17" s="180"/>
      <c r="B17" s="280" t="s">
        <v>199</v>
      </c>
      <c r="C17" s="280"/>
      <c r="D17" s="280"/>
      <c r="E17" s="280"/>
      <c r="F17" s="196"/>
      <c r="G17" s="196"/>
      <c r="H17" s="279" t="s">
        <v>200</v>
      </c>
      <c r="I17" s="279"/>
      <c r="J17" s="279"/>
      <c r="K17" s="279"/>
      <c r="L17" s="279"/>
      <c r="M17" s="276">
        <v>0.04</v>
      </c>
      <c r="N17" s="277"/>
      <c r="O17" s="198"/>
      <c r="P17" s="198"/>
      <c r="Q17" s="198"/>
      <c r="R17" s="198"/>
      <c r="S17" s="199">
        <v>0.08</v>
      </c>
      <c r="T17" s="198"/>
      <c r="U17" s="198"/>
      <c r="V17" s="180"/>
      <c r="W17" s="180"/>
    </row>
    <row r="18" spans="1:23" ht="13.5">
      <c r="A18" s="180"/>
      <c r="B18" s="195" t="s">
        <v>201</v>
      </c>
      <c r="C18" s="195"/>
      <c r="D18" s="195"/>
      <c r="E18" s="195"/>
      <c r="F18" s="196"/>
      <c r="G18" s="196"/>
      <c r="H18" s="279" t="s">
        <v>202</v>
      </c>
      <c r="I18" s="279"/>
      <c r="J18" s="279"/>
      <c r="K18" s="279"/>
      <c r="L18" s="279"/>
      <c r="M18" s="276">
        <v>0.05</v>
      </c>
      <c r="N18" s="277"/>
      <c r="O18" s="198"/>
      <c r="P18" s="198"/>
      <c r="Q18" s="198"/>
      <c r="R18" s="198"/>
      <c r="S18" s="199">
        <v>0.09</v>
      </c>
      <c r="T18" s="198"/>
      <c r="U18" s="198"/>
      <c r="V18" s="180"/>
      <c r="W18" s="180"/>
    </row>
    <row r="19" spans="1:23" ht="13.5">
      <c r="A19" s="180"/>
      <c r="B19" s="195" t="s">
        <v>203</v>
      </c>
      <c r="C19" s="195"/>
      <c r="D19" s="195"/>
      <c r="E19" s="195"/>
      <c r="F19" s="196"/>
      <c r="G19" s="196"/>
      <c r="H19" s="279" t="s">
        <v>204</v>
      </c>
      <c r="I19" s="279"/>
      <c r="J19" s="279"/>
      <c r="K19" s="279"/>
      <c r="L19" s="279"/>
      <c r="M19" s="276">
        <v>0.04</v>
      </c>
      <c r="N19" s="277"/>
      <c r="O19" s="198"/>
      <c r="P19" s="198"/>
      <c r="Q19" s="198"/>
      <c r="R19" s="198"/>
      <c r="S19" s="199">
        <v>0.09</v>
      </c>
      <c r="T19" s="198"/>
      <c r="U19" s="198"/>
      <c r="V19" s="180"/>
      <c r="W19" s="180"/>
    </row>
    <row r="20" spans="1:23" ht="13.5">
      <c r="A20" s="180"/>
      <c r="B20" s="180"/>
      <c r="C20" s="180"/>
      <c r="D20" s="180"/>
      <c r="E20" s="180"/>
      <c r="F20" s="180"/>
      <c r="G20" s="180"/>
      <c r="H20" s="180"/>
      <c r="I20" s="180"/>
      <c r="J20" s="180"/>
      <c r="K20" s="180"/>
      <c r="L20" s="180"/>
      <c r="M20" s="180"/>
      <c r="N20" s="180"/>
      <c r="O20" s="180"/>
      <c r="P20" s="180"/>
      <c r="Q20" s="180"/>
      <c r="R20" s="180"/>
      <c r="S20" s="180"/>
      <c r="T20" s="180"/>
      <c r="U20" s="180"/>
      <c r="V20" s="180"/>
      <c r="W20" s="180"/>
    </row>
    <row r="21" spans="1:23" ht="13.5">
      <c r="A21" s="180"/>
      <c r="B21" s="180"/>
      <c r="C21" s="180"/>
      <c r="D21" s="180"/>
      <c r="E21" s="180"/>
      <c r="F21" s="180"/>
      <c r="G21" s="180"/>
      <c r="H21" s="180"/>
      <c r="I21" s="180"/>
      <c r="J21" s="180"/>
      <c r="K21" s="180"/>
      <c r="L21" s="180"/>
      <c r="M21" s="180"/>
      <c r="N21" s="180"/>
      <c r="O21" s="180"/>
      <c r="P21" s="180"/>
      <c r="Q21" s="180"/>
      <c r="R21" s="180"/>
      <c r="S21" s="180"/>
      <c r="T21" s="180"/>
      <c r="U21" s="180"/>
      <c r="V21" s="180"/>
      <c r="W21" s="180"/>
    </row>
    <row r="22" spans="1:23" ht="13.5">
      <c r="A22" s="180"/>
      <c r="B22" s="201" t="s">
        <v>205</v>
      </c>
      <c r="C22" s="180"/>
      <c r="D22" s="180"/>
      <c r="E22" s="180"/>
      <c r="F22" s="180"/>
      <c r="G22" s="180"/>
      <c r="H22" s="180"/>
      <c r="I22" s="180"/>
      <c r="J22" s="180"/>
      <c r="K22" s="180"/>
      <c r="L22" s="180"/>
      <c r="M22" s="180"/>
      <c r="N22" s="180"/>
      <c r="O22" s="180"/>
      <c r="P22" s="180"/>
      <c r="Q22" s="180"/>
      <c r="R22" s="180"/>
      <c r="S22" s="180"/>
      <c r="T22" s="180"/>
      <c r="U22" s="180"/>
      <c r="V22" s="180"/>
      <c r="W22" s="180"/>
    </row>
    <row r="23" spans="1:23" ht="13.5">
      <c r="A23" s="180"/>
      <c r="B23" s="201" t="s">
        <v>206</v>
      </c>
      <c r="C23" s="180"/>
      <c r="D23" s="180"/>
      <c r="E23" s="180"/>
      <c r="F23" s="180"/>
      <c r="G23" s="180"/>
      <c r="H23" s="180"/>
      <c r="I23" s="180"/>
      <c r="J23" s="180"/>
      <c r="K23" s="180"/>
      <c r="L23" s="180"/>
      <c r="M23" s="180"/>
      <c r="N23" s="180"/>
      <c r="O23" s="180"/>
      <c r="P23" s="180"/>
      <c r="Q23" s="180"/>
      <c r="R23" s="180"/>
      <c r="S23" s="180"/>
      <c r="T23" s="180"/>
      <c r="U23" s="180"/>
      <c r="V23" s="180"/>
      <c r="W23" s="180"/>
    </row>
    <row r="24" spans="1:23" ht="13.5">
      <c r="A24" s="180"/>
      <c r="B24" s="201" t="s">
        <v>207</v>
      </c>
      <c r="C24" s="180"/>
      <c r="D24" s="180"/>
      <c r="E24" s="180"/>
      <c r="F24" s="180"/>
      <c r="G24" s="180"/>
      <c r="H24" s="180"/>
      <c r="I24" s="180"/>
      <c r="J24" s="180"/>
      <c r="K24" s="180"/>
      <c r="L24" s="180"/>
      <c r="M24" s="180"/>
      <c r="N24" s="180"/>
      <c r="O24" s="180"/>
      <c r="P24" s="180"/>
      <c r="Q24" s="180"/>
      <c r="R24" s="180"/>
      <c r="S24" s="180"/>
      <c r="T24" s="180"/>
      <c r="U24" s="180"/>
      <c r="V24" s="180"/>
      <c r="W24" s="180"/>
    </row>
    <row r="25" spans="1:23" ht="13.5">
      <c r="A25" s="180"/>
      <c r="B25" s="201" t="s">
        <v>208</v>
      </c>
      <c r="C25" s="180"/>
      <c r="D25" s="180"/>
      <c r="E25" s="180"/>
      <c r="F25" s="180"/>
      <c r="G25" s="180"/>
      <c r="H25" s="180"/>
      <c r="I25" s="180"/>
      <c r="J25" s="180"/>
      <c r="K25" s="180"/>
      <c r="L25" s="180"/>
      <c r="M25" s="180"/>
      <c r="N25" s="180"/>
      <c r="O25" s="180"/>
      <c r="P25" s="180"/>
      <c r="Q25" s="180"/>
      <c r="R25" s="180"/>
      <c r="S25" s="180"/>
      <c r="T25" s="180"/>
      <c r="U25" s="180"/>
      <c r="V25" s="180"/>
      <c r="W25" s="180"/>
    </row>
    <row r="26" spans="1:23" ht="13.5">
      <c r="A26" s="180"/>
      <c r="B26" s="201" t="s">
        <v>209</v>
      </c>
      <c r="C26" s="180"/>
      <c r="D26" s="180"/>
      <c r="E26" s="180"/>
      <c r="F26" s="180"/>
      <c r="G26" s="180"/>
      <c r="H26" s="180"/>
      <c r="I26" s="180"/>
      <c r="J26" s="180"/>
      <c r="K26" s="180"/>
      <c r="L26" s="180"/>
      <c r="M26" s="180"/>
      <c r="N26" s="180"/>
      <c r="O26" s="180"/>
      <c r="P26" s="180"/>
      <c r="Q26" s="180"/>
      <c r="R26" s="180"/>
      <c r="S26" s="180"/>
      <c r="T26" s="180"/>
      <c r="U26" s="180"/>
      <c r="V26" s="180"/>
      <c r="W26" s="180"/>
    </row>
    <row r="27" spans="1:23" ht="13.5">
      <c r="A27" s="180"/>
      <c r="B27" s="201" t="s">
        <v>210</v>
      </c>
      <c r="C27" s="180"/>
      <c r="D27" s="180"/>
      <c r="E27" s="180"/>
      <c r="F27" s="180"/>
      <c r="G27" s="180"/>
      <c r="H27" s="180"/>
      <c r="I27" s="180"/>
      <c r="J27" s="180"/>
      <c r="K27" s="180"/>
      <c r="L27" s="180"/>
      <c r="M27" s="180"/>
      <c r="N27" s="180"/>
      <c r="O27" s="180"/>
      <c r="P27" s="180"/>
      <c r="Q27" s="180"/>
      <c r="R27" s="180"/>
      <c r="S27" s="180"/>
      <c r="T27" s="180"/>
      <c r="U27" s="180"/>
      <c r="V27" s="180"/>
      <c r="W27" s="180"/>
    </row>
    <row r="28" spans="1:23" ht="13.5">
      <c r="A28" s="180"/>
      <c r="B28" s="201" t="s">
        <v>211</v>
      </c>
      <c r="C28" s="180"/>
      <c r="D28" s="180"/>
      <c r="E28" s="180"/>
      <c r="F28" s="180"/>
      <c r="G28" s="180"/>
      <c r="H28" s="180"/>
      <c r="I28" s="180"/>
      <c r="J28" s="180"/>
      <c r="K28" s="180"/>
      <c r="L28" s="180"/>
      <c r="M28" s="180"/>
      <c r="N28" s="180"/>
      <c r="O28" s="180"/>
      <c r="P28" s="180"/>
      <c r="Q28" s="180"/>
      <c r="R28" s="180"/>
      <c r="S28" s="180"/>
      <c r="T28" s="180"/>
      <c r="U28" s="180"/>
      <c r="V28" s="180"/>
      <c r="W28" s="180"/>
    </row>
    <row r="29" spans="1:23" ht="13.5">
      <c r="A29" s="180"/>
      <c r="B29" s="180"/>
      <c r="C29" s="180"/>
      <c r="D29" s="180"/>
      <c r="E29" s="180"/>
      <c r="F29" s="180"/>
      <c r="G29" s="180"/>
      <c r="H29" s="180"/>
      <c r="I29" s="180"/>
      <c r="J29" s="180"/>
      <c r="K29" s="180"/>
      <c r="L29" s="180"/>
      <c r="M29" s="180"/>
      <c r="N29" s="180"/>
      <c r="O29" s="180"/>
      <c r="P29" s="180"/>
      <c r="Q29" s="180"/>
      <c r="R29" s="180"/>
      <c r="S29" s="180"/>
      <c r="T29" s="180"/>
      <c r="U29" s="180"/>
      <c r="V29" s="180"/>
      <c r="W29" s="180"/>
    </row>
    <row r="30" spans="1:23" ht="13.5">
      <c r="A30" s="180"/>
      <c r="B30" s="202" t="s">
        <v>212</v>
      </c>
      <c r="C30" s="180"/>
      <c r="D30" s="180"/>
      <c r="E30" s="180"/>
      <c r="F30" s="180"/>
      <c r="G30" s="180"/>
      <c r="H30" s="180"/>
      <c r="I30" s="180"/>
      <c r="J30" s="180"/>
      <c r="K30" s="180"/>
      <c r="L30" s="180"/>
      <c r="M30" s="180"/>
      <c r="N30" s="180"/>
      <c r="O30" s="180"/>
      <c r="P30" s="180"/>
      <c r="Q30" s="180"/>
      <c r="R30" s="180"/>
      <c r="S30" s="180"/>
      <c r="T30" s="180"/>
      <c r="U30" s="180"/>
      <c r="V30" s="180"/>
      <c r="W30" s="180"/>
    </row>
    <row r="31" spans="1:23" ht="13.5">
      <c r="A31" s="180"/>
      <c r="B31" s="201" t="s">
        <v>213</v>
      </c>
      <c r="C31" s="180"/>
      <c r="D31" s="180"/>
      <c r="E31" s="180"/>
      <c r="F31" s="180"/>
      <c r="G31" s="180"/>
      <c r="H31" s="180"/>
      <c r="I31" s="180"/>
      <c r="J31" s="180"/>
      <c r="K31" s="180"/>
      <c r="L31" s="180"/>
      <c r="M31" s="180"/>
      <c r="N31" s="180"/>
      <c r="O31" s="180"/>
      <c r="P31" s="180"/>
      <c r="Q31" s="180"/>
      <c r="R31" s="180"/>
      <c r="S31" s="180"/>
      <c r="T31" s="180"/>
      <c r="U31" s="180"/>
      <c r="V31" s="180"/>
      <c r="W31" s="180"/>
    </row>
    <row r="32" spans="1:23" ht="13.5">
      <c r="A32" s="180"/>
      <c r="B32" s="201" t="s">
        <v>214</v>
      </c>
      <c r="C32" s="180"/>
      <c r="D32" s="180"/>
      <c r="E32" s="180"/>
      <c r="F32" s="180"/>
      <c r="G32" s="180"/>
      <c r="H32" s="180"/>
      <c r="I32" s="180"/>
      <c r="J32" s="180"/>
      <c r="K32" s="180"/>
      <c r="L32" s="180"/>
      <c r="M32" s="180"/>
      <c r="N32" s="180"/>
      <c r="O32" s="180"/>
      <c r="P32" s="180"/>
      <c r="Q32" s="180"/>
      <c r="R32" s="180"/>
      <c r="S32" s="180"/>
      <c r="T32" s="180"/>
      <c r="U32" s="180"/>
      <c r="V32" s="180"/>
      <c r="W32" s="180"/>
    </row>
    <row r="33" spans="1:23" ht="13.5">
      <c r="A33" s="180"/>
      <c r="B33" s="180"/>
      <c r="C33" s="180"/>
      <c r="D33" s="180"/>
      <c r="E33" s="180"/>
      <c r="F33" s="180"/>
      <c r="G33" s="180"/>
      <c r="H33" s="180"/>
      <c r="I33" s="180"/>
      <c r="J33" s="180"/>
      <c r="K33" s="180"/>
      <c r="L33" s="180"/>
      <c r="M33" s="180"/>
      <c r="N33" s="180"/>
      <c r="O33" s="180"/>
      <c r="P33" s="180"/>
      <c r="Q33" s="180"/>
      <c r="R33" s="180"/>
      <c r="S33" s="180"/>
      <c r="T33" s="180"/>
      <c r="U33" s="180"/>
      <c r="V33" s="180"/>
      <c r="W33" s="180"/>
    </row>
    <row r="34" spans="1:23" ht="16.5">
      <c r="A34" s="203"/>
      <c r="B34" s="203"/>
      <c r="C34" s="180"/>
      <c r="D34" s="180"/>
      <c r="E34" s="180"/>
      <c r="F34" s="180"/>
      <c r="G34" s="180"/>
      <c r="H34" s="204"/>
      <c r="I34" s="205"/>
      <c r="J34" s="180"/>
      <c r="K34" s="180"/>
      <c r="L34" s="180"/>
      <c r="M34" s="180"/>
      <c r="N34" s="180"/>
      <c r="O34" s="180"/>
      <c r="P34" s="180"/>
      <c r="Q34" s="180"/>
      <c r="R34" s="180"/>
      <c r="S34" s="180"/>
      <c r="T34" s="180"/>
      <c r="U34" s="180"/>
      <c r="V34" s="180"/>
      <c r="W34" s="180"/>
    </row>
    <row r="35" spans="1:23" ht="16.5">
      <c r="A35" s="203"/>
      <c r="B35" s="203"/>
      <c r="C35" s="180"/>
      <c r="D35" s="180"/>
      <c r="E35" s="180"/>
      <c r="F35" s="180"/>
      <c r="G35" s="180"/>
      <c r="H35" s="204"/>
      <c r="I35" s="205"/>
      <c r="J35" s="180"/>
      <c r="K35" s="180"/>
      <c r="L35" s="180"/>
      <c r="M35" s="180"/>
      <c r="N35" s="180"/>
      <c r="O35" s="180"/>
      <c r="P35" s="180"/>
      <c r="Q35" s="180"/>
      <c r="R35" s="180"/>
      <c r="S35" s="180"/>
      <c r="T35" s="180"/>
      <c r="U35" s="180"/>
      <c r="V35" s="180"/>
      <c r="W35" s="180"/>
    </row>
    <row r="36" spans="1:23" ht="16.5">
      <c r="A36" s="203"/>
      <c r="B36" s="203"/>
      <c r="C36" s="180"/>
      <c r="D36" s="180"/>
      <c r="E36" s="180"/>
      <c r="F36" s="180"/>
      <c r="G36" s="180"/>
      <c r="H36" s="204"/>
      <c r="I36" s="205"/>
      <c r="J36" s="180"/>
      <c r="K36" s="180"/>
      <c r="L36" s="180"/>
      <c r="M36" s="180"/>
      <c r="N36" s="180"/>
      <c r="O36" s="180"/>
      <c r="P36" s="180"/>
      <c r="Q36" s="180"/>
      <c r="R36" s="180"/>
      <c r="S36" s="180"/>
      <c r="T36" s="180"/>
      <c r="U36" s="180"/>
      <c r="V36" s="180"/>
      <c r="W36" s="180"/>
    </row>
    <row r="37" spans="1:23" ht="16.5">
      <c r="A37" s="200"/>
      <c r="B37" s="200"/>
      <c r="C37" s="180"/>
      <c r="D37" s="180"/>
      <c r="E37" s="180"/>
      <c r="F37" s="180"/>
      <c r="G37" s="180"/>
      <c r="H37" s="206"/>
      <c r="I37" s="207"/>
      <c r="J37" s="180"/>
      <c r="K37" s="180"/>
      <c r="L37" s="180"/>
      <c r="M37" s="180"/>
      <c r="N37" s="180"/>
      <c r="O37" s="180"/>
      <c r="P37" s="180"/>
      <c r="Q37" s="180"/>
      <c r="R37" s="180"/>
      <c r="S37" s="180"/>
      <c r="T37" s="180"/>
      <c r="U37" s="180"/>
      <c r="V37" s="180"/>
      <c r="W37" s="180"/>
    </row>
    <row r="38" spans="1:23" ht="16.5">
      <c r="A38" s="200"/>
      <c r="B38" s="200"/>
      <c r="C38" s="180"/>
      <c r="D38" s="180"/>
      <c r="E38" s="180"/>
      <c r="F38" s="180"/>
      <c r="G38" s="180"/>
      <c r="H38" s="206"/>
      <c r="I38" s="207"/>
      <c r="J38" s="180"/>
      <c r="K38" s="180"/>
      <c r="L38" s="180"/>
      <c r="M38" s="180"/>
      <c r="N38" s="180"/>
      <c r="O38" s="180"/>
      <c r="P38" s="180"/>
      <c r="Q38" s="180"/>
      <c r="R38" s="180"/>
      <c r="S38" s="180"/>
      <c r="T38" s="180"/>
      <c r="U38" s="180"/>
      <c r="V38" s="180"/>
      <c r="W38" s="180"/>
    </row>
    <row r="39" spans="1:23" ht="16.5">
      <c r="A39" s="203"/>
      <c r="B39" s="200"/>
      <c r="C39" s="180"/>
      <c r="D39" s="180"/>
      <c r="E39" s="180"/>
      <c r="F39" s="180"/>
      <c r="G39" s="180"/>
      <c r="H39" s="206"/>
      <c r="I39" s="207"/>
      <c r="J39" s="180"/>
      <c r="K39" s="180"/>
      <c r="L39" s="180"/>
      <c r="M39" s="180"/>
      <c r="N39" s="180"/>
      <c r="O39" s="180"/>
      <c r="P39" s="180"/>
      <c r="Q39" s="180"/>
      <c r="R39" s="180"/>
      <c r="S39" s="180"/>
      <c r="T39" s="180"/>
      <c r="U39" s="180"/>
      <c r="V39" s="180"/>
      <c r="W39" s="180"/>
    </row>
    <row r="40" spans="1:23" ht="16.5">
      <c r="A40" s="200"/>
      <c r="B40" s="200"/>
      <c r="C40" s="180"/>
      <c r="D40" s="180"/>
      <c r="E40" s="180"/>
      <c r="F40" s="180"/>
      <c r="G40" s="180"/>
      <c r="H40" s="206"/>
      <c r="I40" s="207"/>
      <c r="J40" s="180"/>
      <c r="K40" s="180"/>
      <c r="L40" s="180"/>
      <c r="M40" s="180"/>
      <c r="N40" s="180"/>
      <c r="O40" s="180"/>
      <c r="P40" s="180"/>
      <c r="Q40" s="180"/>
      <c r="R40" s="180"/>
      <c r="S40" s="180"/>
      <c r="T40" s="180"/>
      <c r="U40" s="180"/>
      <c r="V40" s="180"/>
      <c r="W40" s="180"/>
    </row>
    <row r="41" spans="1:23" ht="16.5">
      <c r="A41" s="200"/>
      <c r="B41" s="200"/>
      <c r="C41" s="180"/>
      <c r="D41" s="180"/>
      <c r="E41" s="180"/>
      <c r="F41" s="180"/>
      <c r="G41" s="180"/>
      <c r="H41" s="206"/>
      <c r="I41" s="207"/>
      <c r="J41" s="180"/>
      <c r="K41" s="180"/>
      <c r="L41" s="180"/>
      <c r="M41" s="180"/>
      <c r="N41" s="180"/>
      <c r="O41" s="180"/>
      <c r="P41" s="180"/>
      <c r="Q41" s="180"/>
      <c r="R41" s="180"/>
      <c r="S41" s="180"/>
      <c r="T41" s="180"/>
      <c r="U41" s="180"/>
      <c r="V41" s="180"/>
      <c r="W41" s="180"/>
    </row>
    <row r="42" spans="1:23" ht="16.5">
      <c r="A42" s="200"/>
      <c r="B42" s="200"/>
      <c r="C42" s="180"/>
      <c r="D42" s="180"/>
      <c r="E42" s="180"/>
      <c r="F42" s="180"/>
      <c r="G42" s="180"/>
      <c r="H42" s="206"/>
      <c r="I42" s="207"/>
      <c r="J42" s="180"/>
      <c r="K42" s="180"/>
      <c r="L42" s="180"/>
      <c r="M42" s="180"/>
      <c r="N42" s="180"/>
      <c r="O42" s="180"/>
      <c r="P42" s="180"/>
      <c r="Q42" s="180"/>
      <c r="R42" s="180"/>
      <c r="S42" s="180"/>
      <c r="T42" s="180"/>
      <c r="U42" s="180"/>
      <c r="V42" s="180"/>
      <c r="W42" s="180"/>
    </row>
    <row r="43" spans="1:23" ht="16.5">
      <c r="A43" s="200"/>
      <c r="B43" s="200"/>
      <c r="C43" s="208"/>
      <c r="D43" s="209"/>
      <c r="E43" s="210"/>
      <c r="F43" s="211"/>
      <c r="G43" s="212"/>
      <c r="H43" s="206"/>
      <c r="I43" s="207"/>
      <c r="J43" s="180"/>
      <c r="K43" s="180"/>
      <c r="L43" s="180"/>
      <c r="M43" s="180"/>
      <c r="N43" s="180"/>
      <c r="O43" s="180"/>
      <c r="P43" s="180"/>
      <c r="Q43" s="180"/>
      <c r="R43" s="180"/>
      <c r="S43" s="180"/>
      <c r="T43" s="180"/>
      <c r="U43" s="180"/>
      <c r="V43" s="180"/>
      <c r="W43" s="180"/>
    </row>
  </sheetData>
  <mergeCells count="21">
    <mergeCell ref="H19:L19"/>
    <mergeCell ref="M19:N19"/>
    <mergeCell ref="H16:L16"/>
    <mergeCell ref="M16:N16"/>
    <mergeCell ref="B17:E17"/>
    <mergeCell ref="H17:L17"/>
    <mergeCell ref="M17:N17"/>
    <mergeCell ref="H18:L18"/>
    <mergeCell ref="M18:N18"/>
    <mergeCell ref="H12:L12"/>
    <mergeCell ref="M12:N12"/>
    <mergeCell ref="M13:N13"/>
    <mergeCell ref="H14:L14"/>
    <mergeCell ref="M14:N14"/>
    <mergeCell ref="M15:N15"/>
    <mergeCell ref="M6:O6"/>
    <mergeCell ref="M7:N7"/>
    <mergeCell ref="M8:N8"/>
    <mergeCell ref="M9:N9"/>
    <mergeCell ref="M10:N10"/>
    <mergeCell ref="M11:N11"/>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8"/>
  <dimension ref="A1:L242"/>
  <sheetViews>
    <sheetView showGridLines="0" view="pageBreakPreview" topLeftCell="B1" zoomScaleNormal="100" zoomScaleSheetLayoutView="100" zoomScalePageLayoutView="70" workbookViewId="0">
      <selection activeCell="J22" sqref="J22"/>
    </sheetView>
  </sheetViews>
  <sheetFormatPr baseColWidth="10" defaultColWidth="0" defaultRowHeight="13.15" customHeight="1" zeroHeight="1"/>
  <cols>
    <col min="1" max="1" width="4.5703125" style="94" hidden="1" customWidth="1"/>
    <col min="2" max="2" width="4.5703125" style="94" customWidth="1"/>
    <col min="3" max="3" width="5.28515625" style="94" customWidth="1"/>
    <col min="4" max="4" width="10.7109375" style="94" customWidth="1"/>
    <col min="5" max="5" width="10.42578125" style="94" customWidth="1"/>
    <col min="6" max="6" width="12.85546875" style="94" customWidth="1"/>
    <col min="7" max="7" width="6.5703125" style="94" customWidth="1"/>
    <col min="8" max="8" width="11.42578125" style="94" customWidth="1"/>
    <col min="9" max="9" width="7" style="94" customWidth="1"/>
    <col min="10" max="10" width="6.85546875" style="94" customWidth="1"/>
    <col min="11" max="11" width="19" style="94" customWidth="1"/>
    <col min="12" max="12" width="3.7109375" style="94" customWidth="1"/>
    <col min="13" max="16384" width="0" style="94" hidden="1"/>
  </cols>
  <sheetData>
    <row r="1" spans="1:12" s="52" customFormat="1" ht="14.25">
      <c r="A1" s="51">
        <v>1</v>
      </c>
    </row>
    <row r="2" spans="1:12" s="52" customFormat="1" ht="14.25">
      <c r="A2" s="51">
        <v>1</v>
      </c>
    </row>
    <row r="3" spans="1:12" s="52" customFormat="1" ht="14.25">
      <c r="A3" s="51">
        <v>1</v>
      </c>
    </row>
    <row r="4" spans="1:12" s="56" customFormat="1" ht="23.45" customHeight="1">
      <c r="A4" s="53">
        <v>1</v>
      </c>
      <c r="B4" s="54" t="s">
        <v>98</v>
      </c>
      <c r="C4" s="55"/>
      <c r="E4" s="57"/>
      <c r="F4" s="284"/>
      <c r="G4" s="284"/>
      <c r="H4" s="284"/>
      <c r="I4" s="284"/>
      <c r="J4" s="284"/>
      <c r="K4" s="284"/>
      <c r="L4" s="284"/>
    </row>
    <row r="5" spans="1:12" s="60" customFormat="1" ht="1.9" customHeight="1">
      <c r="A5" s="58">
        <v>1</v>
      </c>
      <c r="B5" s="59"/>
      <c r="C5" s="59"/>
      <c r="D5" s="59"/>
      <c r="E5" s="59"/>
      <c r="F5" s="59"/>
      <c r="G5" s="59"/>
      <c r="H5" s="59"/>
      <c r="I5" s="59"/>
      <c r="J5" s="59"/>
      <c r="K5" s="59"/>
      <c r="L5" s="59"/>
    </row>
    <row r="6" spans="1:12" s="56" customFormat="1" ht="8.4499999999999993" customHeight="1">
      <c r="A6" s="53"/>
      <c r="B6" s="55"/>
      <c r="C6" s="55"/>
      <c r="D6" s="55"/>
      <c r="E6" s="55"/>
      <c r="F6" s="55"/>
      <c r="G6" s="55"/>
      <c r="H6" s="55"/>
      <c r="I6" s="55"/>
      <c r="J6" s="55"/>
      <c r="K6" s="55"/>
      <c r="L6" s="55"/>
    </row>
    <row r="7" spans="1:12" s="56" customFormat="1" ht="13.15" customHeight="1">
      <c r="A7" s="53">
        <v>1</v>
      </c>
      <c r="B7" s="61" t="s">
        <v>99</v>
      </c>
      <c r="C7" s="62"/>
      <c r="D7" s="62"/>
      <c r="E7" s="62"/>
      <c r="F7" s="62"/>
      <c r="G7" s="62"/>
      <c r="H7" s="62"/>
      <c r="I7" s="62"/>
      <c r="J7" s="62"/>
      <c r="K7" s="62"/>
      <c r="L7" s="62"/>
    </row>
    <row r="8" spans="1:12" s="69" customFormat="1" ht="18" customHeight="1" thickBot="1">
      <c r="A8" s="53">
        <v>1</v>
      </c>
      <c r="B8" s="63"/>
      <c r="C8" s="64"/>
      <c r="D8" s="65"/>
      <c r="E8" s="66"/>
      <c r="F8" s="285" t="s">
        <v>100</v>
      </c>
      <c r="G8" s="285"/>
      <c r="H8" s="285"/>
      <c r="I8" s="285"/>
      <c r="J8" s="67"/>
      <c r="K8" s="68" t="s">
        <v>101</v>
      </c>
      <c r="L8" s="64"/>
    </row>
    <row r="9" spans="1:12" s="69" customFormat="1" ht="18.75" customHeight="1">
      <c r="A9" s="53">
        <v>1</v>
      </c>
      <c r="B9" s="70"/>
      <c r="C9" s="64"/>
      <c r="D9" s="286" t="s">
        <v>102</v>
      </c>
      <c r="E9" s="286"/>
      <c r="F9" s="287" t="s">
        <v>103</v>
      </c>
      <c r="G9" s="287"/>
      <c r="H9" s="287"/>
      <c r="I9" s="71"/>
      <c r="J9" s="288">
        <v>7.1999999999999995E-2</v>
      </c>
      <c r="K9" s="288"/>
      <c r="L9" s="72"/>
    </row>
    <row r="10" spans="1:12" s="69" customFormat="1" ht="14.25" customHeight="1">
      <c r="A10" s="53"/>
      <c r="B10" s="70"/>
      <c r="C10" s="64"/>
      <c r="D10" s="73"/>
      <c r="E10" s="73"/>
      <c r="F10" s="289" t="s">
        <v>104</v>
      </c>
      <c r="G10" s="289"/>
      <c r="H10" s="289"/>
      <c r="I10" s="289"/>
      <c r="J10" s="74"/>
      <c r="K10" s="75">
        <v>2</v>
      </c>
      <c r="L10" s="72"/>
    </row>
    <row r="11" spans="1:12" s="69" customFormat="1" ht="12.75" customHeight="1">
      <c r="A11" s="53">
        <v>1</v>
      </c>
      <c r="B11" s="76"/>
      <c r="C11" s="76"/>
      <c r="D11" s="77" t="s">
        <v>105</v>
      </c>
      <c r="E11" s="78"/>
      <c r="F11" s="290" t="s">
        <v>103</v>
      </c>
      <c r="G11" s="290"/>
      <c r="H11" s="290"/>
      <c r="I11" s="79" t="s">
        <v>106</v>
      </c>
      <c r="J11" s="79"/>
      <c r="K11" s="79"/>
      <c r="L11" s="80"/>
    </row>
    <row r="12" spans="1:12" s="69" customFormat="1" ht="12.75" customHeight="1">
      <c r="A12" s="53"/>
      <c r="B12" s="76"/>
      <c r="C12" s="76"/>
      <c r="D12" s="81"/>
      <c r="E12" s="82"/>
      <c r="F12" s="83"/>
      <c r="G12" s="83"/>
      <c r="H12" s="83"/>
      <c r="I12" s="84"/>
      <c r="J12" s="84"/>
      <c r="K12" s="84"/>
      <c r="L12" s="80"/>
    </row>
    <row r="13" spans="1:12" s="56" customFormat="1" ht="15.6" customHeight="1" thickBot="1">
      <c r="A13" s="53">
        <v>0</v>
      </c>
      <c r="B13" s="55"/>
      <c r="C13" s="85"/>
      <c r="D13" s="86" t="s">
        <v>70</v>
      </c>
      <c r="E13" s="87"/>
      <c r="F13" s="87"/>
      <c r="I13" s="88"/>
      <c r="J13" s="89"/>
      <c r="K13" s="90"/>
    </row>
    <row r="14" spans="1:12" s="56" customFormat="1" ht="17.45" customHeight="1" thickBot="1">
      <c r="A14" s="53">
        <v>0</v>
      </c>
      <c r="B14" s="55"/>
      <c r="C14" s="85"/>
      <c r="D14" s="91" t="s">
        <v>107</v>
      </c>
      <c r="E14" s="91" t="s">
        <v>108</v>
      </c>
      <c r="F14" s="91" t="s">
        <v>71</v>
      </c>
      <c r="G14" s="92"/>
      <c r="H14" s="92"/>
      <c r="I14" s="93"/>
      <c r="J14" s="92"/>
      <c r="K14" s="92"/>
    </row>
    <row r="15" spans="1:12" s="56" customFormat="1" ht="12.4" customHeight="1" thickBot="1">
      <c r="A15" s="53">
        <v>0</v>
      </c>
      <c r="B15" s="55"/>
      <c r="C15" s="85"/>
      <c r="D15" s="139">
        <v>0</v>
      </c>
      <c r="E15" s="139">
        <v>129.21</v>
      </c>
      <c r="F15" s="135">
        <v>0</v>
      </c>
      <c r="G15" s="92"/>
      <c r="H15" s="92"/>
      <c r="I15" s="93"/>
      <c r="J15" s="92"/>
      <c r="K15" s="92"/>
    </row>
    <row r="16" spans="1:12" s="56" customFormat="1" ht="12.4" customHeight="1" thickBot="1">
      <c r="A16" s="53"/>
      <c r="B16" s="55"/>
      <c r="C16" s="85"/>
      <c r="D16" s="140">
        <v>129.22</v>
      </c>
      <c r="E16" s="140">
        <v>133.66</v>
      </c>
      <c r="F16" s="136">
        <v>0.02</v>
      </c>
      <c r="G16" s="92"/>
      <c r="H16" s="92"/>
      <c r="I16" s="93"/>
      <c r="J16" s="92"/>
      <c r="K16" s="92"/>
    </row>
    <row r="17" spans="1:12" s="56" customFormat="1" ht="12.4" customHeight="1" thickBot="1">
      <c r="A17" s="53"/>
      <c r="B17" s="55"/>
      <c r="C17" s="85"/>
      <c r="D17" s="139">
        <v>133.66999999999999</v>
      </c>
      <c r="E17" s="139">
        <v>138.12</v>
      </c>
      <c r="F17" s="135">
        <v>0.03</v>
      </c>
      <c r="G17" s="92"/>
      <c r="H17" s="92"/>
      <c r="I17" s="93"/>
      <c r="J17" s="92"/>
      <c r="K17" s="92"/>
    </row>
    <row r="18" spans="1:12" s="56" customFormat="1" ht="12.4" customHeight="1" thickBot="1">
      <c r="A18" s="53"/>
      <c r="B18" s="55"/>
      <c r="C18" s="85"/>
      <c r="D18" s="140">
        <v>138.13</v>
      </c>
      <c r="E18" s="140">
        <v>142.59</v>
      </c>
      <c r="F18" s="136">
        <v>0.04</v>
      </c>
      <c r="G18" s="92"/>
      <c r="H18" s="92"/>
      <c r="I18" s="93"/>
      <c r="J18" s="92"/>
      <c r="K18" s="92"/>
    </row>
    <row r="19" spans="1:12" s="56" customFormat="1" ht="12.4" customHeight="1" thickBot="1">
      <c r="A19" s="53"/>
      <c r="B19" s="55"/>
      <c r="C19" s="85"/>
      <c r="D19" s="139">
        <v>142.6</v>
      </c>
      <c r="E19" s="139">
        <v>147.05000000000001</v>
      </c>
      <c r="F19" s="135">
        <v>0.05</v>
      </c>
      <c r="G19" s="92"/>
      <c r="H19" s="92"/>
      <c r="I19" s="93"/>
      <c r="J19" s="92"/>
      <c r="K19" s="92"/>
    </row>
    <row r="20" spans="1:12" s="56" customFormat="1" ht="12.4" customHeight="1" thickBot="1">
      <c r="A20" s="53"/>
      <c r="B20" s="55"/>
      <c r="C20" s="85"/>
      <c r="D20" s="140">
        <v>147.06</v>
      </c>
      <c r="E20" s="140">
        <v>151.51</v>
      </c>
      <c r="F20" s="136">
        <v>0.06</v>
      </c>
      <c r="G20" s="92"/>
      <c r="H20" s="92"/>
      <c r="I20" s="93"/>
      <c r="J20" s="92"/>
      <c r="K20" s="92"/>
    </row>
    <row r="21" spans="1:12" s="56" customFormat="1" ht="12.4" customHeight="1" thickBot="1">
      <c r="A21" s="53"/>
      <c r="B21" s="55"/>
      <c r="C21" s="85"/>
      <c r="D21" s="139">
        <v>151.52000000000001</v>
      </c>
      <c r="E21" s="139">
        <v>155.96</v>
      </c>
      <c r="F21" s="135">
        <v>7.0000000000000007E-2</v>
      </c>
      <c r="G21" s="92"/>
      <c r="H21" s="92"/>
      <c r="I21" s="93"/>
      <c r="J21" s="92"/>
      <c r="K21" s="92"/>
    </row>
    <row r="22" spans="1:12" s="56" customFormat="1" ht="12.4" customHeight="1" thickBot="1">
      <c r="A22" s="53"/>
      <c r="B22" s="55"/>
      <c r="C22" s="85"/>
      <c r="D22" s="140">
        <v>155.97</v>
      </c>
      <c r="E22" s="140">
        <v>160.41</v>
      </c>
      <c r="F22" s="136">
        <v>0.08</v>
      </c>
      <c r="G22" s="92"/>
      <c r="H22" s="92"/>
      <c r="I22" s="93"/>
      <c r="J22" s="92"/>
      <c r="K22" s="92"/>
    </row>
    <row r="23" spans="1:12" s="56" customFormat="1" ht="12.4" customHeight="1" thickBot="1">
      <c r="A23" s="53"/>
      <c r="B23" s="55"/>
      <c r="C23" s="85"/>
      <c r="D23" s="139">
        <v>160.41999999999999</v>
      </c>
      <c r="E23" s="139">
        <v>164.86</v>
      </c>
      <c r="F23" s="135">
        <v>0.09</v>
      </c>
      <c r="G23" s="92"/>
      <c r="H23" s="92"/>
      <c r="I23" s="93"/>
      <c r="J23" s="92"/>
      <c r="K23" s="92"/>
    </row>
    <row r="24" spans="1:12" s="56" customFormat="1" ht="12.4" customHeight="1" thickBot="1">
      <c r="A24" s="53"/>
      <c r="B24" s="55"/>
      <c r="C24" s="85"/>
      <c r="D24" s="140">
        <v>164.87</v>
      </c>
      <c r="E24" s="140">
        <v>169.31</v>
      </c>
      <c r="F24" s="136">
        <v>0.1</v>
      </c>
      <c r="G24" s="92"/>
      <c r="H24" s="92"/>
      <c r="I24" s="93"/>
      <c r="J24" s="92"/>
      <c r="K24" s="92"/>
    </row>
    <row r="25" spans="1:12" s="56" customFormat="1" ht="12.4" customHeight="1" thickBot="1">
      <c r="A25" s="53"/>
      <c r="B25" s="55"/>
      <c r="C25" s="85"/>
      <c r="D25" s="139">
        <v>169.32</v>
      </c>
      <c r="E25" s="139">
        <v>173.76</v>
      </c>
      <c r="F25" s="135">
        <v>0.11</v>
      </c>
      <c r="G25" s="92"/>
      <c r="H25" s="92"/>
      <c r="I25" s="93"/>
      <c r="J25" s="92"/>
      <c r="K25" s="92"/>
    </row>
    <row r="26" spans="1:12" s="56" customFormat="1" ht="12.4" customHeight="1" thickBot="1">
      <c r="A26" s="53"/>
      <c r="B26" s="55"/>
      <c r="C26" s="85"/>
      <c r="D26" s="140">
        <v>173.77</v>
      </c>
      <c r="E26" s="140">
        <v>178.22</v>
      </c>
      <c r="F26" s="136">
        <v>0.12</v>
      </c>
      <c r="G26" s="92"/>
      <c r="H26" s="92"/>
      <c r="I26" s="93"/>
      <c r="J26" s="92"/>
      <c r="K26" s="92"/>
    </row>
    <row r="27" spans="1:12" s="56" customFormat="1" ht="12.4" customHeight="1" thickBot="1">
      <c r="A27" s="53"/>
      <c r="B27" s="55"/>
      <c r="C27" s="85"/>
      <c r="D27" s="139">
        <v>178.23</v>
      </c>
      <c r="E27" s="139">
        <v>182.73</v>
      </c>
      <c r="F27" s="135">
        <v>0.13</v>
      </c>
      <c r="G27" s="92"/>
      <c r="H27" s="92"/>
      <c r="I27" s="93"/>
      <c r="J27" s="92"/>
      <c r="K27" s="92"/>
    </row>
    <row r="28" spans="1:12" s="56" customFormat="1" ht="12.4" customHeight="1" thickBot="1">
      <c r="A28" s="53"/>
      <c r="B28" s="55"/>
      <c r="C28" s="85"/>
      <c r="D28" s="140">
        <v>182.74</v>
      </c>
      <c r="E28" s="140">
        <v>187.19</v>
      </c>
      <c r="F28" s="136">
        <v>0.14000000000000001</v>
      </c>
      <c r="G28" s="92"/>
      <c r="H28" s="92"/>
      <c r="I28" s="93"/>
      <c r="J28" s="92"/>
      <c r="K28" s="92"/>
    </row>
    <row r="29" spans="1:12" s="56" customFormat="1" ht="12.4" customHeight="1" thickBot="1">
      <c r="A29" s="53"/>
      <c r="B29" s="55"/>
      <c r="C29" s="85"/>
      <c r="D29" s="139">
        <v>187.2</v>
      </c>
      <c r="E29" s="139">
        <v>191.65</v>
      </c>
      <c r="F29" s="135">
        <v>0.15</v>
      </c>
      <c r="G29" s="92"/>
      <c r="H29" s="92"/>
      <c r="I29" s="93"/>
      <c r="J29" s="92"/>
      <c r="K29" s="92"/>
    </row>
    <row r="30" spans="1:12" ht="12.4" customHeight="1" thickBot="1">
      <c r="A30" s="53">
        <v>0</v>
      </c>
      <c r="C30" s="85"/>
      <c r="D30" s="137" t="s">
        <v>109</v>
      </c>
      <c r="E30" s="137" t="s">
        <v>109</v>
      </c>
      <c r="F30" s="138" t="s">
        <v>109</v>
      </c>
      <c r="G30" s="95"/>
      <c r="H30" s="95"/>
      <c r="J30" s="92"/>
      <c r="K30" s="92"/>
    </row>
    <row r="31" spans="1:12" ht="11.25" customHeight="1">
      <c r="A31" s="53"/>
      <c r="C31" s="85"/>
      <c r="D31" s="96" t="s">
        <v>110</v>
      </c>
      <c r="E31" s="97"/>
      <c r="F31" s="97"/>
      <c r="G31" s="97"/>
      <c r="H31" s="98"/>
    </row>
    <row r="32" spans="1:12" s="56" customFormat="1" ht="15" customHeight="1">
      <c r="A32" s="53">
        <v>0</v>
      </c>
      <c r="B32" s="76"/>
      <c r="C32" s="76"/>
      <c r="D32" s="99" t="s">
        <v>111</v>
      </c>
      <c r="E32" s="100"/>
      <c r="F32" s="100"/>
      <c r="G32" s="100"/>
      <c r="H32" s="101"/>
      <c r="I32" s="291"/>
      <c r="J32" s="291"/>
      <c r="K32" s="102"/>
      <c r="L32" s="103"/>
    </row>
    <row r="33" spans="1:12" ht="12.4" customHeight="1">
      <c r="A33" s="53"/>
      <c r="C33" s="85"/>
      <c r="D33" s="99" t="s">
        <v>112</v>
      </c>
      <c r="E33" s="100"/>
      <c r="F33" s="100"/>
      <c r="G33" s="100"/>
      <c r="H33" s="101"/>
      <c r="I33" s="104"/>
      <c r="J33" s="105"/>
      <c r="K33" s="105"/>
    </row>
    <row r="34" spans="1:12" ht="12.4" customHeight="1">
      <c r="A34" s="53"/>
      <c r="C34" s="85"/>
      <c r="D34" s="99" t="s">
        <v>113</v>
      </c>
      <c r="E34" s="100"/>
      <c r="F34" s="100"/>
      <c r="G34" s="100"/>
      <c r="H34" s="101"/>
      <c r="I34" s="104"/>
      <c r="J34" s="105"/>
      <c r="K34" s="105"/>
    </row>
    <row r="35" spans="1:12" ht="12.4" customHeight="1">
      <c r="A35" s="53"/>
      <c r="C35" s="85"/>
      <c r="D35" s="99" t="s">
        <v>114</v>
      </c>
      <c r="E35" s="100"/>
      <c r="F35" s="100"/>
      <c r="G35" s="100"/>
      <c r="H35" s="101"/>
      <c r="I35" s="104"/>
      <c r="J35" s="105"/>
      <c r="K35" s="105"/>
    </row>
    <row r="36" spans="1:12" ht="11.25" customHeight="1">
      <c r="A36" s="53"/>
      <c r="C36" s="85"/>
      <c r="D36" s="99" t="s">
        <v>115</v>
      </c>
      <c r="E36" s="100"/>
      <c r="F36" s="100"/>
      <c r="G36" s="100"/>
      <c r="H36" s="101"/>
      <c r="I36" s="104"/>
      <c r="J36" s="105"/>
      <c r="K36" s="105"/>
    </row>
    <row r="37" spans="1:12" s="56" customFormat="1" ht="15" customHeight="1" thickBot="1">
      <c r="A37" s="53">
        <v>0</v>
      </c>
      <c r="B37" s="76"/>
      <c r="C37" s="76"/>
      <c r="D37" s="106" t="s">
        <v>72</v>
      </c>
      <c r="E37" s="107"/>
      <c r="F37" s="107"/>
      <c r="G37" s="107"/>
      <c r="H37" s="108"/>
      <c r="I37" s="292"/>
      <c r="J37" s="291"/>
      <c r="K37" s="102"/>
      <c r="L37" s="103"/>
    </row>
    <row r="38" spans="1:12" s="56" customFormat="1" ht="15" customHeight="1" thickBot="1">
      <c r="A38" s="53"/>
      <c r="B38" s="76"/>
      <c r="C38" s="76"/>
      <c r="D38" s="109"/>
      <c r="E38" s="110"/>
      <c r="F38" s="285" t="s">
        <v>100</v>
      </c>
      <c r="G38" s="285"/>
      <c r="H38" s="285"/>
      <c r="I38" s="285"/>
      <c r="J38" s="67"/>
      <c r="K38" s="68" t="s">
        <v>101</v>
      </c>
      <c r="L38" s="103"/>
    </row>
    <row r="39" spans="1:12" s="56" customFormat="1" ht="13.5" customHeight="1">
      <c r="A39" s="53">
        <v>1</v>
      </c>
      <c r="B39" s="76"/>
      <c r="C39" s="76"/>
      <c r="D39" s="111" t="s">
        <v>116</v>
      </c>
      <c r="E39" s="112"/>
      <c r="F39" s="282" t="s">
        <v>117</v>
      </c>
      <c r="G39" s="282"/>
      <c r="H39" s="282"/>
      <c r="I39" s="282"/>
      <c r="J39" s="113"/>
      <c r="K39" s="114">
        <v>1.25</v>
      </c>
      <c r="L39" s="103"/>
    </row>
    <row r="40" spans="1:12" s="56" customFormat="1" ht="17.25" customHeight="1">
      <c r="A40" s="53">
        <v>0</v>
      </c>
      <c r="B40" s="76"/>
      <c r="C40" s="76"/>
      <c r="D40" s="281" t="s">
        <v>118</v>
      </c>
      <c r="E40" s="281"/>
      <c r="F40" s="282" t="s">
        <v>119</v>
      </c>
      <c r="G40" s="282"/>
      <c r="H40" s="282"/>
      <c r="I40" s="282"/>
      <c r="J40" s="113"/>
      <c r="K40" s="114">
        <v>11</v>
      </c>
      <c r="L40" s="103"/>
    </row>
    <row r="41" spans="1:12" s="56" customFormat="1" ht="15.6" customHeight="1">
      <c r="A41" s="53">
        <v>1</v>
      </c>
      <c r="B41" s="76"/>
      <c r="C41" s="76"/>
      <c r="D41" s="116"/>
      <c r="E41" s="116"/>
      <c r="F41" s="283"/>
      <c r="G41" s="283"/>
      <c r="H41" s="283"/>
      <c r="I41" s="283"/>
      <c r="J41" s="293"/>
      <c r="K41" s="293"/>
      <c r="L41" s="103"/>
    </row>
    <row r="42" spans="1:12" s="56" customFormat="1" ht="12.75" customHeight="1">
      <c r="A42" s="53">
        <v>1</v>
      </c>
      <c r="B42" s="61" t="s">
        <v>120</v>
      </c>
      <c r="C42" s="76"/>
      <c r="D42" s="117"/>
      <c r="E42" s="89"/>
      <c r="F42" s="294"/>
      <c r="G42" s="294"/>
      <c r="H42" s="294"/>
      <c r="I42" s="294"/>
      <c r="J42" s="294"/>
      <c r="K42" s="118"/>
      <c r="L42" s="103"/>
    </row>
    <row r="43" spans="1:12" s="56" customFormat="1" ht="15" customHeight="1" thickBot="1">
      <c r="A43" s="53">
        <v>1</v>
      </c>
      <c r="B43" s="76"/>
      <c r="C43" s="76"/>
      <c r="D43" s="119"/>
      <c r="E43" s="107"/>
      <c r="F43" s="285" t="s">
        <v>100</v>
      </c>
      <c r="G43" s="285"/>
      <c r="H43" s="285"/>
      <c r="I43" s="285"/>
      <c r="J43" s="67"/>
      <c r="K43" s="68" t="s">
        <v>101</v>
      </c>
      <c r="L43" s="103"/>
    </row>
    <row r="44" spans="1:12" s="56" customFormat="1" ht="39.75" customHeight="1">
      <c r="A44" s="53">
        <v>1</v>
      </c>
      <c r="B44" s="76"/>
      <c r="C44" s="76"/>
      <c r="D44" s="111" t="s">
        <v>69</v>
      </c>
      <c r="E44" s="112"/>
      <c r="F44" s="120"/>
      <c r="G44" s="295" t="s">
        <v>121</v>
      </c>
      <c r="H44" s="295"/>
      <c r="I44" s="295"/>
      <c r="J44" s="295"/>
      <c r="K44" s="114" t="s">
        <v>122</v>
      </c>
      <c r="L44" s="103"/>
    </row>
    <row r="45" spans="1:12" s="56" customFormat="1" ht="10.5" customHeight="1">
      <c r="A45" s="53"/>
      <c r="B45" s="76"/>
      <c r="C45" s="76"/>
      <c r="D45" s="81"/>
      <c r="E45" s="89"/>
      <c r="F45" s="89"/>
      <c r="G45" s="121"/>
      <c r="H45" s="121"/>
      <c r="I45" s="121"/>
      <c r="J45" s="121"/>
      <c r="K45" s="102"/>
      <c r="L45" s="103"/>
    </row>
    <row r="46" spans="1:12" s="56" customFormat="1" ht="10.5" customHeight="1">
      <c r="A46" s="53"/>
      <c r="B46" s="76"/>
      <c r="C46" s="76"/>
      <c r="D46" s="122" t="s">
        <v>123</v>
      </c>
      <c r="E46" s="89"/>
      <c r="F46" s="89"/>
      <c r="G46" s="121"/>
      <c r="H46" s="121"/>
      <c r="I46" s="121"/>
      <c r="J46" s="121"/>
      <c r="K46" s="102"/>
      <c r="L46" s="103"/>
    </row>
    <row r="47" spans="1:12" s="56" customFormat="1" ht="15" customHeight="1" thickBot="1">
      <c r="A47" s="53">
        <v>1</v>
      </c>
      <c r="B47" s="76"/>
      <c r="C47" s="76"/>
      <c r="D47" s="76"/>
      <c r="E47" s="86"/>
      <c r="F47" s="86" t="s">
        <v>124</v>
      </c>
      <c r="G47" s="123"/>
      <c r="H47" s="87"/>
      <c r="I47" s="124"/>
      <c r="J47" s="124"/>
      <c r="K47" s="124"/>
      <c r="L47" s="103"/>
    </row>
    <row r="48" spans="1:12" s="56" customFormat="1" ht="15" customHeight="1" thickBot="1">
      <c r="A48" s="53">
        <v>1</v>
      </c>
      <c r="B48" s="76"/>
      <c r="C48" s="76"/>
      <c r="D48" s="109"/>
      <c r="E48" s="110"/>
      <c r="F48" s="285" t="s">
        <v>100</v>
      </c>
      <c r="G48" s="285"/>
      <c r="H48" s="285"/>
      <c r="I48" s="285"/>
      <c r="J48" s="67"/>
      <c r="K48" s="68" t="s">
        <v>101</v>
      </c>
      <c r="L48" s="103"/>
    </row>
    <row r="49" spans="1:12" s="56" customFormat="1" ht="15.6" customHeight="1">
      <c r="A49" s="53">
        <v>1</v>
      </c>
      <c r="B49" s="76"/>
      <c r="C49" s="76"/>
      <c r="D49" s="111" t="s">
        <v>125</v>
      </c>
      <c r="E49" s="112"/>
      <c r="F49" s="120"/>
      <c r="G49" s="120" t="s">
        <v>68</v>
      </c>
      <c r="H49" s="120"/>
      <c r="I49" s="120"/>
      <c r="J49" s="113"/>
      <c r="K49" s="114">
        <v>18</v>
      </c>
      <c r="L49" s="103"/>
    </row>
    <row r="50" spans="1:12" s="56" customFormat="1" ht="16.149999999999999" customHeight="1">
      <c r="A50" s="53">
        <v>1</v>
      </c>
      <c r="B50" s="76"/>
      <c r="C50" s="76"/>
      <c r="D50" s="297" t="s">
        <v>126</v>
      </c>
      <c r="E50" s="297"/>
      <c r="F50" s="125"/>
      <c r="G50" s="125" t="s">
        <v>68</v>
      </c>
      <c r="H50" s="125"/>
      <c r="I50" s="125"/>
      <c r="J50" s="113"/>
      <c r="K50" s="114">
        <v>28</v>
      </c>
      <c r="L50" s="103"/>
    </row>
    <row r="51" spans="1:12" s="56" customFormat="1" ht="15" customHeight="1">
      <c r="A51" s="53">
        <v>1</v>
      </c>
      <c r="B51" s="76"/>
      <c r="C51" s="76"/>
      <c r="D51" s="298" t="s">
        <v>127</v>
      </c>
      <c r="E51" s="299"/>
      <c r="F51" s="115"/>
      <c r="G51" s="116" t="s">
        <v>68</v>
      </c>
      <c r="H51" s="115"/>
      <c r="I51" s="126"/>
      <c r="J51" s="126"/>
      <c r="K51" s="126">
        <v>48</v>
      </c>
      <c r="L51" s="103"/>
    </row>
    <row r="52" spans="1:12" s="56" customFormat="1" ht="15" customHeight="1">
      <c r="A52" s="53"/>
      <c r="B52" s="76"/>
      <c r="C52" s="76"/>
      <c r="D52" s="127"/>
      <c r="E52" s="128"/>
      <c r="F52" s="129"/>
      <c r="G52" s="89"/>
      <c r="H52" s="129"/>
      <c r="I52" s="130"/>
      <c r="J52" s="130"/>
      <c r="K52" s="130"/>
      <c r="L52" s="103"/>
    </row>
    <row r="53" spans="1:12" s="56" customFormat="1" ht="9" customHeight="1">
      <c r="A53" s="53"/>
      <c r="B53" s="76"/>
      <c r="C53" s="76"/>
      <c r="D53" s="127"/>
      <c r="E53" s="128"/>
      <c r="F53" s="129"/>
      <c r="G53" s="89"/>
      <c r="H53" s="129"/>
      <c r="I53" s="130"/>
      <c r="J53" s="130"/>
      <c r="K53" s="130"/>
      <c r="L53" s="103"/>
    </row>
    <row r="54" spans="1:12" s="56" customFormat="1" ht="15" customHeight="1" thickBot="1">
      <c r="A54" s="53">
        <v>1</v>
      </c>
      <c r="B54" s="76"/>
      <c r="C54" s="76"/>
      <c r="D54" s="86" t="s">
        <v>128</v>
      </c>
      <c r="E54" s="86"/>
      <c r="F54" s="86"/>
      <c r="G54" s="86"/>
      <c r="H54" s="87"/>
      <c r="I54" s="124"/>
      <c r="J54" s="124"/>
      <c r="K54" s="124"/>
      <c r="L54" s="103"/>
    </row>
    <row r="55" spans="1:12" s="56" customFormat="1" ht="15" customHeight="1" thickBot="1">
      <c r="A55" s="53">
        <v>1</v>
      </c>
      <c r="B55" s="76"/>
      <c r="C55" s="76"/>
      <c r="D55" s="109"/>
      <c r="E55" s="110"/>
      <c r="F55" s="285" t="s">
        <v>100</v>
      </c>
      <c r="G55" s="285"/>
      <c r="H55" s="285"/>
      <c r="I55" s="285"/>
      <c r="J55" s="67"/>
      <c r="K55" s="68" t="s">
        <v>101</v>
      </c>
      <c r="L55" s="103"/>
    </row>
    <row r="56" spans="1:12" s="56" customFormat="1" ht="15.6" customHeight="1">
      <c r="A56" s="53">
        <v>1</v>
      </c>
      <c r="B56" s="76"/>
      <c r="C56" s="76"/>
      <c r="D56" s="111" t="s">
        <v>129</v>
      </c>
      <c r="E56" s="112"/>
      <c r="F56" s="120"/>
      <c r="G56" s="120" t="s">
        <v>68</v>
      </c>
      <c r="H56" s="120"/>
      <c r="I56" s="120"/>
      <c r="J56" s="113"/>
      <c r="K56" s="114">
        <v>8</v>
      </c>
      <c r="L56" s="103"/>
    </row>
    <row r="57" spans="1:12" s="56" customFormat="1" ht="16.149999999999999" customHeight="1">
      <c r="A57" s="53">
        <v>1</v>
      </c>
      <c r="B57" s="76"/>
      <c r="C57" s="76"/>
      <c r="D57" s="297" t="s">
        <v>130</v>
      </c>
      <c r="E57" s="297"/>
      <c r="F57" s="125"/>
      <c r="G57" s="125" t="s">
        <v>68</v>
      </c>
      <c r="H57" s="125"/>
      <c r="I57" s="125"/>
      <c r="J57" s="113"/>
      <c r="K57" s="114">
        <v>18</v>
      </c>
      <c r="L57" s="103"/>
    </row>
    <row r="58" spans="1:12" s="56" customFormat="1" ht="15" customHeight="1">
      <c r="A58" s="53">
        <v>1</v>
      </c>
      <c r="B58" s="76"/>
      <c r="C58" s="76"/>
      <c r="D58" s="298" t="s">
        <v>131</v>
      </c>
      <c r="E58" s="299"/>
      <c r="F58" s="115"/>
      <c r="G58" s="116" t="s">
        <v>68</v>
      </c>
      <c r="H58" s="115"/>
      <c r="I58" s="126"/>
      <c r="J58" s="126"/>
      <c r="K58" s="126">
        <v>28</v>
      </c>
      <c r="L58" s="103"/>
    </row>
    <row r="59" spans="1:12" s="56" customFormat="1" ht="10.5" customHeight="1">
      <c r="A59" s="53">
        <v>1</v>
      </c>
      <c r="B59" s="76"/>
      <c r="C59" s="76"/>
      <c r="D59" s="131"/>
      <c r="E59" s="131"/>
      <c r="F59" s="131"/>
      <c r="G59" s="131"/>
      <c r="H59" s="131"/>
      <c r="I59" s="131"/>
      <c r="J59" s="131"/>
      <c r="K59" s="131"/>
      <c r="L59" s="103"/>
    </row>
    <row r="60" spans="1:12" s="56" customFormat="1" ht="15" customHeight="1" thickBot="1">
      <c r="A60" s="53">
        <v>1</v>
      </c>
      <c r="B60" s="76"/>
      <c r="C60" s="76"/>
      <c r="D60" s="76"/>
      <c r="E60" s="86"/>
      <c r="F60" s="86" t="s">
        <v>132</v>
      </c>
      <c r="G60" s="86"/>
      <c r="H60" s="87"/>
      <c r="I60" s="124"/>
      <c r="J60" s="124"/>
      <c r="K60" s="124"/>
      <c r="L60" s="103"/>
    </row>
    <row r="61" spans="1:12" s="56" customFormat="1" ht="15" customHeight="1" thickBot="1">
      <c r="A61" s="53">
        <v>1</v>
      </c>
      <c r="B61" s="76"/>
      <c r="C61" s="76"/>
      <c r="D61" s="109"/>
      <c r="E61" s="110"/>
      <c r="F61" s="285" t="s">
        <v>100</v>
      </c>
      <c r="G61" s="285"/>
      <c r="H61" s="285"/>
      <c r="I61" s="285"/>
      <c r="J61" s="67"/>
      <c r="K61" s="68" t="s">
        <v>101</v>
      </c>
      <c r="L61" s="103"/>
    </row>
    <row r="62" spans="1:12" s="56" customFormat="1" ht="15.6" customHeight="1">
      <c r="A62" s="53">
        <v>1</v>
      </c>
      <c r="B62" s="76"/>
      <c r="C62" s="76"/>
      <c r="D62" s="297" t="s">
        <v>133</v>
      </c>
      <c r="E62" s="297"/>
      <c r="F62" s="125"/>
      <c r="G62" s="125" t="s">
        <v>68</v>
      </c>
      <c r="H62" s="125"/>
      <c r="I62" s="125"/>
      <c r="J62" s="113"/>
      <c r="K62" s="114">
        <v>12.5</v>
      </c>
      <c r="L62" s="103"/>
    </row>
    <row r="63" spans="1:12" s="56" customFormat="1" ht="16.149999999999999" customHeight="1">
      <c r="A63" s="53">
        <v>1</v>
      </c>
      <c r="B63" s="76"/>
      <c r="C63" s="76"/>
      <c r="D63" s="132" t="s">
        <v>134</v>
      </c>
      <c r="E63" s="132"/>
      <c r="F63" s="115"/>
      <c r="G63" s="116" t="s">
        <v>68</v>
      </c>
      <c r="H63" s="115"/>
      <c r="I63" s="126"/>
      <c r="J63" s="126"/>
      <c r="K63" s="126">
        <v>15</v>
      </c>
      <c r="L63" s="103"/>
    </row>
    <row r="64" spans="1:12" s="56" customFormat="1" ht="15" customHeight="1">
      <c r="A64" s="53">
        <v>1</v>
      </c>
      <c r="B64" s="76"/>
      <c r="C64" s="76"/>
      <c r="D64" s="77" t="s">
        <v>135</v>
      </c>
      <c r="E64" s="77"/>
      <c r="F64" s="125"/>
      <c r="G64" s="125" t="s">
        <v>68</v>
      </c>
      <c r="H64" s="125"/>
      <c r="I64" s="125"/>
      <c r="J64" s="113"/>
      <c r="K64" s="114">
        <v>15</v>
      </c>
      <c r="L64" s="103"/>
    </row>
    <row r="65" spans="1:12" s="56" customFormat="1" ht="10.5" customHeight="1">
      <c r="A65" s="53"/>
      <c r="B65" s="76"/>
      <c r="C65" s="76"/>
      <c r="D65" s="81"/>
      <c r="E65" s="81"/>
      <c r="F65" s="89"/>
      <c r="G65" s="89"/>
      <c r="H65" s="89"/>
      <c r="I65" s="89"/>
      <c r="J65" s="129"/>
      <c r="K65" s="102"/>
      <c r="L65" s="103"/>
    </row>
    <row r="66" spans="1:12" s="56" customFormat="1" ht="13.15" customHeight="1" thickBot="1">
      <c r="A66" s="53">
        <v>1</v>
      </c>
      <c r="B66" s="76"/>
      <c r="C66" s="76"/>
      <c r="D66" s="76"/>
      <c r="E66" s="86"/>
      <c r="F66" s="86"/>
      <c r="G66" s="86" t="s">
        <v>136</v>
      </c>
      <c r="H66" s="87"/>
      <c r="I66" s="124"/>
      <c r="J66" s="124"/>
      <c r="K66" s="124"/>
      <c r="L66" s="103"/>
    </row>
    <row r="67" spans="1:12" s="56" customFormat="1" ht="13.15" customHeight="1" thickBot="1">
      <c r="A67" s="53">
        <f>IF($F$67="",0,1)</f>
        <v>1</v>
      </c>
      <c r="B67" s="76"/>
      <c r="C67" s="76"/>
      <c r="D67" s="109"/>
      <c r="E67" s="110"/>
      <c r="F67" s="285" t="s">
        <v>100</v>
      </c>
      <c r="G67" s="285"/>
      <c r="H67" s="285"/>
      <c r="I67" s="285"/>
      <c r="J67" s="67"/>
      <c r="K67" s="68" t="s">
        <v>101</v>
      </c>
      <c r="L67" s="103"/>
    </row>
    <row r="68" spans="1:12" s="56" customFormat="1" ht="15.6" customHeight="1">
      <c r="A68" s="53">
        <f>IF(F68="",0,1)</f>
        <v>0</v>
      </c>
      <c r="B68" s="76"/>
      <c r="C68" s="76"/>
      <c r="D68" s="111" t="s">
        <v>137</v>
      </c>
      <c r="E68" s="112"/>
      <c r="F68" s="120"/>
      <c r="G68" s="120" t="s">
        <v>138</v>
      </c>
      <c r="H68" s="120"/>
      <c r="I68" s="120"/>
      <c r="J68" s="113"/>
      <c r="K68" s="114">
        <v>12.5</v>
      </c>
      <c r="L68" s="103"/>
    </row>
    <row r="69" spans="1:12" s="56" customFormat="1" ht="15.6" customHeight="1">
      <c r="A69" s="53">
        <v>0</v>
      </c>
      <c r="B69" s="76"/>
      <c r="C69" s="76"/>
      <c r="D69" s="77" t="s">
        <v>139</v>
      </c>
      <c r="E69" s="77"/>
      <c r="F69" s="125"/>
      <c r="G69" s="125" t="s">
        <v>138</v>
      </c>
      <c r="H69" s="125"/>
      <c r="I69" s="125"/>
      <c r="J69" s="113"/>
      <c r="K69" s="114">
        <v>12.5</v>
      </c>
      <c r="L69" s="103"/>
    </row>
    <row r="70" spans="1:12" s="56" customFormat="1" ht="15.6" customHeight="1">
      <c r="A70" s="53">
        <v>0</v>
      </c>
      <c r="B70" s="76"/>
      <c r="C70" s="76"/>
      <c r="D70" s="132" t="s">
        <v>140</v>
      </c>
      <c r="E70" s="132"/>
      <c r="F70" s="115"/>
      <c r="G70" s="116" t="s">
        <v>68</v>
      </c>
      <c r="H70" s="115"/>
      <c r="I70" s="126"/>
      <c r="J70" s="126"/>
      <c r="K70" s="126">
        <v>12.5</v>
      </c>
      <c r="L70" s="103"/>
    </row>
    <row r="71" spans="1:12" s="56" customFormat="1" ht="15.6" customHeight="1">
      <c r="A71" s="53">
        <v>0</v>
      </c>
      <c r="B71" s="76"/>
      <c r="C71" s="76"/>
      <c r="D71" s="77" t="s">
        <v>141</v>
      </c>
      <c r="E71" s="77"/>
      <c r="F71" s="125"/>
      <c r="G71" s="125" t="s">
        <v>138</v>
      </c>
      <c r="H71" s="125"/>
      <c r="I71" s="125"/>
      <c r="J71" s="113"/>
      <c r="K71" s="114">
        <v>5</v>
      </c>
      <c r="L71" s="103"/>
    </row>
    <row r="72" spans="1:12" s="56" customFormat="1" ht="15.6" customHeight="1">
      <c r="A72" s="53">
        <v>0</v>
      </c>
      <c r="B72" s="76"/>
      <c r="C72" s="76"/>
      <c r="D72" s="132"/>
      <c r="E72" s="132"/>
      <c r="F72" s="115"/>
      <c r="G72" s="116"/>
      <c r="H72" s="115"/>
      <c r="I72" s="126"/>
      <c r="J72" s="126"/>
      <c r="K72" s="126"/>
      <c r="L72" s="103"/>
    </row>
    <row r="73" spans="1:12" s="133" customFormat="1" ht="36" customHeight="1">
      <c r="A73" s="53">
        <v>0</v>
      </c>
      <c r="B73" s="55"/>
      <c r="C73" s="55"/>
      <c r="D73" s="300" t="s">
        <v>142</v>
      </c>
      <c r="E73" s="300"/>
      <c r="F73" s="300"/>
      <c r="G73" s="300"/>
      <c r="H73" s="300"/>
      <c r="I73" s="300"/>
      <c r="J73" s="300"/>
      <c r="K73" s="300"/>
    </row>
    <row r="74" spans="1:12" ht="12.4" customHeight="1" thickBot="1">
      <c r="A74" s="53">
        <v>1</v>
      </c>
      <c r="C74" s="296"/>
      <c r="D74" s="296"/>
      <c r="E74" s="296"/>
      <c r="F74" s="296"/>
      <c r="G74" s="296"/>
      <c r="H74" s="296"/>
      <c r="I74" s="296"/>
      <c r="J74" s="296"/>
      <c r="K74" s="296"/>
    </row>
    <row r="75" spans="1:12" ht="12.4" customHeight="1">
      <c r="C75" s="301" t="s">
        <v>143</v>
      </c>
      <c r="D75" s="301"/>
      <c r="E75" s="301"/>
      <c r="F75" s="302" t="s">
        <v>144</v>
      </c>
      <c r="G75" s="302"/>
      <c r="H75" s="302"/>
      <c r="I75" s="303" t="s">
        <v>145</v>
      </c>
      <c r="J75" s="303"/>
      <c r="K75" s="303"/>
    </row>
    <row r="76" spans="1:12" ht="13.15" customHeight="1">
      <c r="C76" s="304" t="s">
        <v>146</v>
      </c>
      <c r="D76" s="304"/>
      <c r="E76" s="304"/>
      <c r="F76" s="305" t="s">
        <v>147</v>
      </c>
      <c r="G76" s="305"/>
      <c r="H76" s="305"/>
      <c r="I76" s="306" t="s">
        <v>148</v>
      </c>
      <c r="J76" s="306"/>
      <c r="K76" s="306"/>
    </row>
    <row r="77" spans="1:12" ht="13.15" customHeight="1">
      <c r="C77" s="134" t="s">
        <v>149</v>
      </c>
      <c r="D77" s="134"/>
      <c r="E77" s="134"/>
      <c r="F77" s="307" t="s">
        <v>150</v>
      </c>
      <c r="G77" s="307"/>
      <c r="H77" s="307"/>
      <c r="I77" s="308" t="s">
        <v>164</v>
      </c>
      <c r="J77" s="308"/>
      <c r="K77" s="308"/>
    </row>
    <row r="78" spans="1:12" ht="13.15" customHeight="1">
      <c r="C78" s="309"/>
      <c r="D78" s="309"/>
      <c r="E78" s="309"/>
      <c r="F78" s="310" t="s">
        <v>151</v>
      </c>
      <c r="G78" s="310"/>
      <c r="H78" s="310"/>
      <c r="I78" s="311">
        <v>35</v>
      </c>
      <c r="J78" s="311"/>
      <c r="K78" s="311"/>
    </row>
    <row r="79" spans="1:12" ht="13.15" customHeight="1" thickBot="1">
      <c r="C79" s="312"/>
      <c r="D79" s="312"/>
      <c r="E79" s="312"/>
      <c r="F79" s="313" t="s">
        <v>152</v>
      </c>
      <c r="G79" s="313"/>
      <c r="H79" s="313"/>
      <c r="I79" s="314">
        <v>90</v>
      </c>
      <c r="J79" s="314"/>
      <c r="K79" s="314"/>
    </row>
    <row r="80" spans="1:12" ht="52.5" customHeight="1">
      <c r="C80" s="318" t="s">
        <v>153</v>
      </c>
      <c r="D80" s="318"/>
      <c r="E80" s="318"/>
      <c r="F80" s="319" t="s">
        <v>154</v>
      </c>
      <c r="G80" s="319"/>
      <c r="H80" s="319"/>
      <c r="I80" s="315" t="s">
        <v>155</v>
      </c>
      <c r="J80" s="315"/>
      <c r="K80" s="315"/>
    </row>
    <row r="81" spans="3:11" ht="69.75" customHeight="1">
      <c r="C81" s="173" t="s">
        <v>156</v>
      </c>
      <c r="D81" s="173"/>
      <c r="E81" s="173"/>
      <c r="F81" s="319" t="s">
        <v>157</v>
      </c>
      <c r="G81" s="319"/>
      <c r="H81" s="319"/>
      <c r="I81" s="316" t="s">
        <v>158</v>
      </c>
      <c r="J81" s="316"/>
      <c r="K81" s="316"/>
    </row>
    <row r="82" spans="3:11" ht="25.5" customHeight="1">
      <c r="C82" s="320" t="s">
        <v>159</v>
      </c>
      <c r="D82" s="320"/>
      <c r="E82" s="320"/>
      <c r="F82" s="176" t="s">
        <v>160</v>
      </c>
      <c r="G82" s="176"/>
      <c r="H82" s="176"/>
      <c r="I82" s="321" t="s">
        <v>177</v>
      </c>
      <c r="J82" s="321"/>
      <c r="K82" s="321"/>
    </row>
    <row r="83" spans="3:11" ht="13.15" customHeight="1">
      <c r="C83" s="174"/>
      <c r="D83" s="174"/>
      <c r="E83" s="174"/>
      <c r="F83" s="175" t="s">
        <v>161</v>
      </c>
      <c r="G83" s="175"/>
      <c r="H83" s="175"/>
      <c r="I83" s="321" t="s">
        <v>177</v>
      </c>
      <c r="J83" s="321"/>
      <c r="K83" s="321"/>
    </row>
    <row r="84" spans="3:11" ht="13.15" customHeight="1">
      <c r="C84" s="177"/>
      <c r="D84" s="177"/>
      <c r="E84" s="177"/>
      <c r="F84" s="178" t="s">
        <v>162</v>
      </c>
      <c r="G84" s="178"/>
      <c r="H84" s="178"/>
      <c r="I84" s="321" t="s">
        <v>177</v>
      </c>
      <c r="J84" s="321"/>
      <c r="K84" s="321"/>
    </row>
    <row r="85" spans="3:11" ht="13.15" customHeight="1">
      <c r="C85" s="317" t="s">
        <v>163</v>
      </c>
      <c r="D85" s="317"/>
      <c r="E85" s="317"/>
      <c r="F85" s="317"/>
      <c r="G85" s="317"/>
      <c r="H85" s="317"/>
      <c r="I85" s="317"/>
      <c r="J85" s="317"/>
      <c r="K85" s="317"/>
    </row>
    <row r="86" spans="3:11" ht="13.15" customHeight="1"/>
    <row r="87" spans="3:11" ht="13.15" customHeight="1"/>
    <row r="88" spans="3:11" ht="13.15" customHeight="1"/>
    <row r="89" spans="3:11" ht="13.15" customHeight="1"/>
    <row r="90" spans="3:11" ht="13.15" customHeight="1"/>
    <row r="91" spans="3:11" ht="13.15" customHeight="1"/>
    <row r="92" spans="3:11" ht="13.15" customHeight="1"/>
    <row r="93" spans="3:11" ht="13.15" customHeight="1"/>
    <row r="94" spans="3:11" ht="13.15" customHeight="1"/>
    <row r="95" spans="3:11" ht="13.15" customHeight="1"/>
    <row r="96" spans="3:11" ht="13.15" customHeight="1"/>
    <row r="97" ht="13.15" customHeight="1"/>
    <row r="98" ht="13.15" customHeight="1"/>
    <row r="99" ht="13.15" customHeight="1"/>
    <row r="100" ht="13.15" customHeight="1"/>
    <row r="101" ht="13.15" customHeight="1"/>
    <row r="102" ht="13.15" customHeight="1"/>
    <row r="103" ht="13.15" customHeight="1"/>
    <row r="104" ht="13.15" customHeight="1"/>
    <row r="105" ht="13.15" customHeight="1"/>
    <row r="106" ht="13.15" customHeight="1"/>
    <row r="107" ht="13.15" customHeight="1"/>
    <row r="108" ht="13.15" customHeight="1"/>
    <row r="109" ht="13.15" customHeight="1"/>
    <row r="110" ht="13.15" customHeight="1"/>
    <row r="111" ht="13.15" customHeight="1"/>
    <row r="112" ht="13.15" customHeight="1"/>
    <row r="113" ht="13.15" customHeight="1"/>
    <row r="114" ht="13.15" customHeight="1"/>
    <row r="115" ht="13.15" customHeight="1"/>
    <row r="116" ht="13.15" customHeight="1"/>
    <row r="117" ht="13.15" customHeight="1"/>
    <row r="118" ht="13.15" customHeight="1"/>
    <row r="119" ht="13.15" customHeight="1"/>
    <row r="120" ht="13.15" customHeight="1"/>
    <row r="121" ht="13.15" customHeight="1"/>
    <row r="122" ht="13.15" customHeight="1"/>
    <row r="123" ht="13.15" customHeight="1"/>
    <row r="124" ht="13.15" customHeight="1"/>
    <row r="125" ht="13.15" customHeight="1"/>
    <row r="126" ht="13.15" customHeight="1"/>
    <row r="127" ht="13.15" customHeight="1"/>
    <row r="128" ht="13.15" customHeight="1"/>
    <row r="129" ht="13.15" customHeight="1"/>
    <row r="130" ht="13.15" customHeight="1"/>
    <row r="131" ht="13.15" customHeight="1"/>
    <row r="132" ht="13.15" customHeight="1"/>
    <row r="133" ht="13.15" customHeight="1"/>
    <row r="134" ht="13.15" customHeight="1"/>
    <row r="135" ht="13.15" customHeight="1"/>
    <row r="136" ht="13.15" customHeight="1"/>
    <row r="137" ht="13.15" customHeight="1"/>
    <row r="138" ht="13.15" customHeight="1"/>
    <row r="139" ht="13.15" customHeight="1"/>
    <row r="140" ht="13.15" customHeight="1"/>
    <row r="141" ht="13.15" customHeight="1"/>
    <row r="142" ht="13.15" customHeight="1"/>
    <row r="143" ht="13.15" customHeight="1"/>
    <row r="144" ht="13.15" customHeight="1"/>
    <row r="145" ht="13.15" customHeight="1"/>
    <row r="146" ht="13.15" customHeight="1"/>
    <row r="147" ht="13.15" customHeight="1"/>
    <row r="148" ht="13.15" customHeight="1"/>
    <row r="149" ht="13.15" customHeight="1"/>
    <row r="150" ht="13.15" customHeight="1"/>
    <row r="151" ht="13.15" customHeight="1"/>
    <row r="152" ht="13.15" customHeight="1"/>
    <row r="153" ht="13.15" customHeight="1"/>
    <row r="154" ht="13.15" customHeight="1"/>
    <row r="155" ht="13.15" customHeight="1"/>
    <row r="156" ht="13.15" customHeight="1"/>
    <row r="157" ht="13.15" customHeight="1"/>
    <row r="158" ht="13.15" customHeight="1"/>
    <row r="159" ht="13.15" customHeight="1"/>
    <row r="160" ht="13.15" customHeight="1"/>
    <row r="161" ht="13.15" customHeight="1"/>
    <row r="162" ht="13.15" customHeight="1"/>
    <row r="163" ht="13.15" customHeight="1"/>
    <row r="164" ht="13.15" customHeight="1"/>
    <row r="165" ht="13.15" customHeight="1"/>
    <row r="166" ht="13.15" customHeight="1"/>
    <row r="167" ht="13.15" customHeight="1"/>
    <row r="168" ht="13.15" customHeight="1"/>
    <row r="169" ht="13.15" customHeight="1"/>
    <row r="170" ht="13.15" customHeight="1"/>
    <row r="171" ht="13.15" customHeight="1"/>
    <row r="172" ht="13.15" customHeight="1"/>
    <row r="173" ht="13.15" customHeight="1"/>
    <row r="174" ht="13.15" customHeight="1"/>
    <row r="175" ht="13.15" customHeight="1"/>
    <row r="176" ht="13.15" customHeight="1"/>
    <row r="177" ht="13.15" customHeight="1"/>
    <row r="178" ht="13.15" customHeight="1"/>
    <row r="179" ht="13.15" customHeight="1"/>
    <row r="180" ht="13.15" customHeight="1"/>
    <row r="181" ht="13.15" customHeight="1"/>
    <row r="182" ht="13.15" customHeight="1"/>
    <row r="183" ht="13.15" customHeight="1"/>
    <row r="184" ht="13.15" customHeight="1"/>
    <row r="185" ht="13.15" customHeight="1"/>
    <row r="186" ht="13.15" customHeight="1"/>
    <row r="187" ht="13.15" customHeight="1"/>
    <row r="188" ht="13.15" customHeight="1"/>
    <row r="189" ht="13.15" customHeight="1"/>
    <row r="190" ht="13.15" customHeight="1"/>
    <row r="191" ht="13.15" customHeight="1"/>
    <row r="192" ht="13.15" customHeight="1"/>
    <row r="193" ht="13.15" customHeight="1"/>
    <row r="194" ht="13.15" customHeight="1"/>
    <row r="195" ht="13.15" customHeight="1"/>
    <row r="196" ht="13.15" customHeight="1"/>
    <row r="197" ht="13.15" customHeight="1"/>
    <row r="198" ht="13.15" customHeight="1"/>
    <row r="199" ht="13.15" customHeight="1"/>
    <row r="200" ht="13.15" customHeight="1"/>
    <row r="201" ht="13.15" customHeight="1"/>
    <row r="202" ht="13.15" customHeight="1"/>
    <row r="203" ht="13.15" customHeight="1"/>
    <row r="204" ht="13.15" customHeight="1"/>
    <row r="205" ht="13.15" customHeight="1"/>
    <row r="206" ht="13.15" customHeight="1"/>
    <row r="207" ht="13.15" customHeight="1"/>
    <row r="208" ht="13.15" customHeight="1"/>
    <row r="209" ht="13.15" customHeight="1"/>
    <row r="210" ht="13.15" customHeight="1"/>
    <row r="211" ht="13.15" customHeight="1"/>
    <row r="212" ht="13.15" customHeight="1"/>
    <row r="213" ht="13.15" customHeight="1"/>
    <row r="214" ht="13.15" customHeight="1"/>
    <row r="215" ht="13.15" customHeight="1"/>
    <row r="216" ht="13.15" customHeight="1"/>
    <row r="217" ht="13.15" customHeight="1"/>
    <row r="218" ht="13.15" customHeight="1"/>
    <row r="219" ht="13.15" customHeight="1"/>
    <row r="220" ht="13.15" customHeight="1"/>
    <row r="221" ht="13.15" customHeight="1"/>
    <row r="222" ht="13.15" customHeight="1"/>
    <row r="223" ht="13.15" customHeight="1"/>
    <row r="224" ht="13.15" customHeight="1"/>
    <row r="225" ht="13.15" customHeight="1"/>
    <row r="226" ht="13.15" customHeight="1"/>
    <row r="227" ht="13.15" customHeight="1"/>
    <row r="228" ht="13.15" customHeight="1"/>
    <row r="229" ht="13.15" customHeight="1"/>
    <row r="230" ht="13.15" customHeight="1"/>
    <row r="231" ht="13.15" customHeight="1"/>
    <row r="232" ht="13.15" customHeight="1"/>
    <row r="233" ht="13.15" customHeight="1"/>
    <row r="234" ht="13.15" customHeight="1"/>
    <row r="235" ht="13.15" customHeight="1"/>
    <row r="236" ht="13.15" customHeight="1"/>
    <row r="237" ht="13.15" customHeight="1"/>
    <row r="238" ht="13.15" customHeight="1"/>
    <row r="239" ht="13.15" customHeight="1"/>
    <row r="240" ht="13.15" customHeight="1"/>
    <row r="241" ht="13.15" customHeight="1"/>
    <row r="242" ht="13.15" customHeight="1"/>
  </sheetData>
  <mergeCells count="53">
    <mergeCell ref="C85:K85"/>
    <mergeCell ref="C80:E80"/>
    <mergeCell ref="F81:H81"/>
    <mergeCell ref="F80:H80"/>
    <mergeCell ref="C82:E82"/>
    <mergeCell ref="I82:K82"/>
    <mergeCell ref="I83:K83"/>
    <mergeCell ref="I84:K84"/>
    <mergeCell ref="C79:E79"/>
    <mergeCell ref="F79:H79"/>
    <mergeCell ref="I79:K79"/>
    <mergeCell ref="I80:K80"/>
    <mergeCell ref="I81:K81"/>
    <mergeCell ref="F77:H77"/>
    <mergeCell ref="I77:K77"/>
    <mergeCell ref="C78:E78"/>
    <mergeCell ref="F78:H78"/>
    <mergeCell ref="I78:K78"/>
    <mergeCell ref="C75:E75"/>
    <mergeCell ref="F75:H75"/>
    <mergeCell ref="I75:K75"/>
    <mergeCell ref="C76:E76"/>
    <mergeCell ref="F76:H76"/>
    <mergeCell ref="I76:K76"/>
    <mergeCell ref="F42:J42"/>
    <mergeCell ref="F43:I43"/>
    <mergeCell ref="G44:J44"/>
    <mergeCell ref="C74:K74"/>
    <mergeCell ref="F55:I55"/>
    <mergeCell ref="D57:E57"/>
    <mergeCell ref="D58:E58"/>
    <mergeCell ref="F61:I61"/>
    <mergeCell ref="D62:E62"/>
    <mergeCell ref="F67:I67"/>
    <mergeCell ref="D73:K73"/>
    <mergeCell ref="F48:I48"/>
    <mergeCell ref="D50:E50"/>
    <mergeCell ref="D51:E51"/>
    <mergeCell ref="D40:E40"/>
    <mergeCell ref="F40:I40"/>
    <mergeCell ref="F41:I41"/>
    <mergeCell ref="F4:L4"/>
    <mergeCell ref="F8:I8"/>
    <mergeCell ref="D9:E9"/>
    <mergeCell ref="F9:H9"/>
    <mergeCell ref="J9:K9"/>
    <mergeCell ref="F39:I39"/>
    <mergeCell ref="F10:I10"/>
    <mergeCell ref="F11:H11"/>
    <mergeCell ref="I32:J32"/>
    <mergeCell ref="I37:J37"/>
    <mergeCell ref="F38:I38"/>
    <mergeCell ref="J41:K41"/>
  </mergeCells>
  <pageMargins left="0.19685039370078741" right="0.19685039370078741" top="0.39370078740157483" bottom="0" header="0.31496062992125984" footer="0.31496062992125984"/>
  <pageSetup paperSize="9" scale="95" fitToWidth="0" fitToHeight="0" orientation="portrait" r:id="rId1"/>
  <headerFooter>
    <oddHeader xml:space="preserve">&amp;R
</oddHeader>
  </headerFooter>
  <rowBreaks count="1" manualBreakCount="1">
    <brk id="59" min="1"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11"/>
  <sheetViews>
    <sheetView workbookViewId="0">
      <selection activeCell="L2" sqref="L2"/>
    </sheetView>
  </sheetViews>
  <sheetFormatPr baseColWidth="10" defaultRowHeight="12.75"/>
  <cols>
    <col min="1" max="1" width="2.5703125" customWidth="1"/>
  </cols>
  <sheetData>
    <row r="1" spans="1:11" ht="20.25">
      <c r="A1" s="141"/>
      <c r="B1" s="143" t="s">
        <v>165</v>
      </c>
      <c r="C1" s="141"/>
      <c r="D1" s="141"/>
      <c r="E1" s="141"/>
      <c r="F1" s="141"/>
      <c r="G1" s="141"/>
      <c r="H1" s="141"/>
      <c r="I1" s="141"/>
      <c r="J1" s="141"/>
      <c r="K1" s="141"/>
    </row>
    <row r="2" spans="1:11">
      <c r="A2" s="141"/>
      <c r="B2" s="141"/>
      <c r="C2" s="141"/>
      <c r="D2" s="141"/>
      <c r="E2" s="141"/>
      <c r="F2" s="141"/>
      <c r="G2" s="141"/>
      <c r="H2" s="141"/>
      <c r="I2" s="141"/>
      <c r="J2" s="141"/>
      <c r="K2" s="141"/>
    </row>
    <row r="3" spans="1:11">
      <c r="A3" s="141"/>
      <c r="B3" s="141"/>
      <c r="C3" s="141"/>
      <c r="D3" s="141"/>
      <c r="E3" s="141"/>
      <c r="F3" s="141"/>
      <c r="G3" s="141"/>
      <c r="H3" s="141"/>
      <c r="I3" s="141"/>
      <c r="J3" s="141"/>
      <c r="K3" s="141"/>
    </row>
    <row r="4" spans="1:11">
      <c r="A4" s="141"/>
      <c r="B4" s="141"/>
      <c r="C4" s="141"/>
      <c r="D4" s="141"/>
      <c r="E4" s="141"/>
      <c r="F4" s="141"/>
      <c r="G4" s="141"/>
      <c r="H4" s="141"/>
      <c r="I4" s="141"/>
      <c r="J4" s="141"/>
      <c r="K4" s="141"/>
    </row>
    <row r="5" spans="1:11">
      <c r="A5" s="141"/>
      <c r="B5" s="141"/>
      <c r="C5" s="141"/>
      <c r="D5" s="141"/>
      <c r="E5" s="141"/>
      <c r="F5" s="141"/>
      <c r="G5" s="141"/>
      <c r="H5" s="141"/>
      <c r="I5" s="141"/>
      <c r="J5" s="141"/>
      <c r="K5" s="141"/>
    </row>
    <row r="6" spans="1:11">
      <c r="A6" s="141"/>
      <c r="B6" s="141"/>
      <c r="C6" s="141"/>
      <c r="D6" s="141"/>
      <c r="E6" s="141"/>
      <c r="F6" s="141"/>
      <c r="G6" s="141"/>
      <c r="H6" s="141"/>
      <c r="I6" s="141"/>
      <c r="J6" s="141"/>
      <c r="K6" s="141"/>
    </row>
    <row r="7" spans="1:11" ht="45.75" customHeight="1">
      <c r="A7" s="141"/>
      <c r="B7" s="141"/>
      <c r="C7" s="141"/>
      <c r="D7" s="141"/>
      <c r="E7" s="141"/>
      <c r="F7" s="141"/>
      <c r="G7" s="141"/>
      <c r="H7" s="141"/>
      <c r="I7" s="141"/>
      <c r="J7" s="141"/>
      <c r="K7" s="141"/>
    </row>
    <row r="8" spans="1:11">
      <c r="A8" s="141"/>
      <c r="B8" s="141"/>
      <c r="C8" s="141"/>
      <c r="D8" s="141"/>
      <c r="E8" s="141"/>
      <c r="F8" s="141"/>
      <c r="G8" s="141"/>
      <c r="H8" s="141"/>
      <c r="I8" s="141"/>
      <c r="J8" s="141"/>
      <c r="K8" s="141"/>
    </row>
    <row r="9" spans="1:11" ht="16.5" customHeight="1">
      <c r="A9" s="141"/>
      <c r="B9" s="141"/>
      <c r="C9" s="141"/>
      <c r="D9" s="141"/>
      <c r="E9" s="141"/>
      <c r="F9" s="141"/>
      <c r="G9" s="141"/>
      <c r="H9" s="141"/>
      <c r="I9" s="141"/>
      <c r="J9" s="141"/>
      <c r="K9" s="141"/>
    </row>
    <row r="10" spans="1:11" ht="29.25" customHeight="1">
      <c r="A10" s="141"/>
      <c r="B10" s="141"/>
      <c r="C10" s="141"/>
      <c r="D10" s="141"/>
      <c r="E10" s="141"/>
      <c r="F10" s="141"/>
      <c r="G10" s="141"/>
      <c r="H10" s="141"/>
      <c r="I10" s="141"/>
      <c r="J10" s="141"/>
      <c r="K10" s="141"/>
    </row>
    <row r="11" spans="1:11" ht="55.5" customHeight="1">
      <c r="A11" s="141"/>
      <c r="B11" s="141"/>
      <c r="C11" s="141"/>
      <c r="D11" s="141"/>
      <c r="E11" s="141"/>
      <c r="F11" s="141"/>
      <c r="G11" s="141"/>
      <c r="H11" s="141"/>
      <c r="I11" s="141"/>
      <c r="J11" s="141"/>
      <c r="K11" s="141"/>
    </row>
    <row r="12" spans="1:11">
      <c r="A12" s="141"/>
      <c r="B12" s="141"/>
      <c r="C12" s="141"/>
      <c r="D12" s="141"/>
      <c r="E12" s="141"/>
      <c r="F12" s="141"/>
      <c r="G12" s="141"/>
      <c r="H12" s="141"/>
      <c r="I12" s="141"/>
      <c r="J12" s="141"/>
      <c r="K12" s="141"/>
    </row>
    <row r="13" spans="1:11">
      <c r="A13" s="141"/>
      <c r="B13" s="141"/>
      <c r="C13" s="141"/>
      <c r="D13" s="141"/>
      <c r="E13" s="141"/>
      <c r="F13" s="141"/>
      <c r="G13" s="141"/>
      <c r="H13" s="141"/>
      <c r="I13" s="141"/>
      <c r="J13" s="141"/>
      <c r="K13" s="141"/>
    </row>
    <row r="14" spans="1:11">
      <c r="A14" s="141"/>
      <c r="B14" s="141"/>
      <c r="C14" s="141"/>
      <c r="D14" s="141"/>
      <c r="E14" s="141"/>
      <c r="F14" s="141"/>
      <c r="G14" s="141"/>
      <c r="H14" s="141"/>
      <c r="I14" s="141"/>
      <c r="J14" s="141"/>
      <c r="K14" s="141"/>
    </row>
    <row r="15" spans="1:11">
      <c r="A15" s="141"/>
      <c r="B15" s="141"/>
      <c r="C15" s="141"/>
      <c r="D15" s="141"/>
      <c r="E15" s="141"/>
      <c r="F15" s="141"/>
      <c r="G15" s="141"/>
      <c r="H15" s="141"/>
      <c r="I15" s="141"/>
      <c r="J15" s="141"/>
      <c r="K15" s="141"/>
    </row>
    <row r="16" spans="1:11">
      <c r="A16" s="141"/>
      <c r="B16" s="141"/>
      <c r="C16" s="141"/>
      <c r="D16" s="141"/>
      <c r="E16" s="141"/>
      <c r="F16" s="141"/>
      <c r="G16" s="141"/>
      <c r="H16" s="141"/>
      <c r="I16" s="141"/>
      <c r="J16" s="141"/>
      <c r="K16" s="141"/>
    </row>
    <row r="17" spans="1:11">
      <c r="A17" s="141"/>
      <c r="B17" s="141"/>
      <c r="C17" s="141"/>
      <c r="D17" s="141"/>
      <c r="E17" s="141"/>
      <c r="F17" s="141"/>
      <c r="G17" s="141"/>
      <c r="H17" s="141"/>
      <c r="I17" s="141"/>
      <c r="J17" s="141"/>
      <c r="K17" s="141"/>
    </row>
    <row r="18" spans="1:11">
      <c r="A18" s="141"/>
      <c r="B18" s="141"/>
      <c r="C18" s="141"/>
      <c r="D18" s="141"/>
      <c r="E18" s="141"/>
      <c r="F18" s="141"/>
      <c r="G18" s="141"/>
      <c r="H18" s="141"/>
      <c r="I18" s="141"/>
      <c r="J18" s="141"/>
      <c r="K18" s="141"/>
    </row>
    <row r="19" spans="1:11">
      <c r="A19" s="141"/>
      <c r="B19" s="141"/>
      <c r="C19" s="141"/>
      <c r="D19" s="141"/>
      <c r="E19" s="141"/>
      <c r="F19" s="141"/>
      <c r="G19" s="141"/>
      <c r="H19" s="141"/>
      <c r="I19" s="141"/>
      <c r="J19" s="141"/>
      <c r="K19" s="141"/>
    </row>
    <row r="20" spans="1:11">
      <c r="A20" s="141"/>
      <c r="B20" s="141"/>
      <c r="C20" s="141"/>
      <c r="D20" s="141"/>
      <c r="E20" s="141"/>
      <c r="F20" s="141"/>
      <c r="G20" s="141"/>
      <c r="H20" s="141"/>
      <c r="I20" s="141"/>
      <c r="J20" s="141"/>
      <c r="K20" s="141"/>
    </row>
    <row r="21" spans="1:11">
      <c r="A21" s="141"/>
      <c r="B21" s="141"/>
      <c r="C21" s="141"/>
      <c r="D21" s="141"/>
      <c r="E21" s="141"/>
      <c r="F21" s="141"/>
      <c r="G21" s="141"/>
      <c r="H21" s="141"/>
      <c r="I21" s="141"/>
      <c r="J21" s="141"/>
      <c r="K21" s="141"/>
    </row>
    <row r="22" spans="1:11" ht="25.5">
      <c r="A22" s="141"/>
      <c r="B22" s="144" t="s">
        <v>166</v>
      </c>
      <c r="C22" s="145" t="s">
        <v>167</v>
      </c>
      <c r="D22" s="146" t="s">
        <v>168</v>
      </c>
      <c r="E22" s="147" t="s">
        <v>169</v>
      </c>
      <c r="F22" s="148" t="s">
        <v>166</v>
      </c>
      <c r="G22" s="145" t="s">
        <v>167</v>
      </c>
      <c r="H22" s="146" t="s">
        <v>168</v>
      </c>
      <c r="I22" s="147" t="s">
        <v>169</v>
      </c>
      <c r="J22" s="141"/>
      <c r="K22" s="141"/>
    </row>
    <row r="23" spans="1:11">
      <c r="A23" s="141"/>
      <c r="B23" s="149" t="s">
        <v>170</v>
      </c>
      <c r="C23" s="150"/>
      <c r="D23" s="151"/>
      <c r="E23" s="152"/>
      <c r="F23" s="149" t="s">
        <v>170</v>
      </c>
      <c r="G23" s="150"/>
      <c r="H23" s="151"/>
      <c r="I23" s="152"/>
      <c r="J23" s="141"/>
      <c r="K23" s="141"/>
    </row>
    <row r="24" spans="1:11" ht="14.25">
      <c r="A24" s="141"/>
      <c r="B24" s="153"/>
      <c r="C24" s="154"/>
      <c r="D24" s="155"/>
      <c r="E24" s="156"/>
      <c r="F24" s="157"/>
      <c r="G24" s="158"/>
      <c r="H24" s="159"/>
      <c r="I24" s="160"/>
      <c r="J24" s="141"/>
      <c r="K24" s="141"/>
    </row>
    <row r="25" spans="1:11">
      <c r="A25" s="141"/>
      <c r="B25" s="161">
        <v>500</v>
      </c>
      <c r="C25" s="162">
        <v>2.9750000000000001</v>
      </c>
      <c r="D25" s="163">
        <v>3.75</v>
      </c>
      <c r="E25" s="164">
        <v>5</v>
      </c>
      <c r="F25" s="161">
        <v>10000</v>
      </c>
      <c r="G25" s="162">
        <v>12.495000000000001</v>
      </c>
      <c r="H25" s="163">
        <v>15</v>
      </c>
      <c r="I25" s="164">
        <v>19.5</v>
      </c>
      <c r="J25" s="141"/>
      <c r="K25" s="141"/>
    </row>
    <row r="26" spans="1:11">
      <c r="A26" s="141"/>
      <c r="B26" s="161">
        <v>1000</v>
      </c>
      <c r="C26" s="162">
        <v>2.9750000000000001</v>
      </c>
      <c r="D26" s="163">
        <v>3.75</v>
      </c>
      <c r="E26" s="164">
        <v>5</v>
      </c>
      <c r="F26" s="161">
        <v>15000</v>
      </c>
      <c r="G26" s="162">
        <v>18.445</v>
      </c>
      <c r="H26" s="163">
        <v>22.5</v>
      </c>
      <c r="I26" s="164">
        <v>29.5</v>
      </c>
      <c r="J26" s="141"/>
      <c r="K26" s="141"/>
    </row>
    <row r="27" spans="1:11">
      <c r="A27" s="141"/>
      <c r="B27" s="161">
        <v>1500</v>
      </c>
      <c r="C27" s="162">
        <v>2.9750000000000001</v>
      </c>
      <c r="D27" s="163">
        <v>3.75</v>
      </c>
      <c r="E27" s="164">
        <v>5</v>
      </c>
      <c r="F27" s="161">
        <v>20000</v>
      </c>
      <c r="G27" s="162">
        <v>24.395</v>
      </c>
      <c r="H27" s="163">
        <v>30</v>
      </c>
      <c r="I27" s="164">
        <v>39.5</v>
      </c>
      <c r="J27" s="141"/>
      <c r="K27" s="141"/>
    </row>
    <row r="28" spans="1:11">
      <c r="A28" s="141"/>
      <c r="B28" s="161">
        <v>2000</v>
      </c>
      <c r="C28" s="162">
        <v>2.9750000000000001</v>
      </c>
      <c r="D28" s="163">
        <v>3.75</v>
      </c>
      <c r="E28" s="164">
        <v>5</v>
      </c>
      <c r="F28" s="161">
        <v>25000</v>
      </c>
      <c r="G28" s="162">
        <v>30.344999999999999</v>
      </c>
      <c r="H28" s="163">
        <v>37.5</v>
      </c>
      <c r="I28" s="164">
        <v>49.5</v>
      </c>
      <c r="J28" s="141"/>
      <c r="K28" s="141"/>
    </row>
    <row r="29" spans="1:11">
      <c r="A29" s="141"/>
      <c r="B29" s="161">
        <v>2500</v>
      </c>
      <c r="C29" s="162">
        <v>3.5700000000000003</v>
      </c>
      <c r="D29" s="163">
        <v>3.75</v>
      </c>
      <c r="E29" s="164">
        <v>5</v>
      </c>
      <c r="F29" s="161">
        <v>30000</v>
      </c>
      <c r="G29" s="162">
        <v>36.295000000000002</v>
      </c>
      <c r="H29" s="163">
        <v>45</v>
      </c>
      <c r="I29" s="164">
        <v>59.5</v>
      </c>
      <c r="J29" s="141"/>
      <c r="K29" s="141"/>
    </row>
    <row r="30" spans="1:11">
      <c r="A30" s="141"/>
      <c r="B30" s="161">
        <v>3000</v>
      </c>
      <c r="C30" s="162">
        <v>4.165</v>
      </c>
      <c r="D30" s="163">
        <v>4.5</v>
      </c>
      <c r="E30" s="164">
        <v>5.5</v>
      </c>
      <c r="F30" s="161">
        <v>35000</v>
      </c>
      <c r="G30" s="162">
        <v>42.244999999999997</v>
      </c>
      <c r="H30" s="163">
        <v>52.5</v>
      </c>
      <c r="I30" s="164">
        <v>69.5</v>
      </c>
      <c r="J30" s="141"/>
      <c r="K30" s="141"/>
    </row>
    <row r="31" spans="1:11">
      <c r="A31" s="141"/>
      <c r="B31" s="161">
        <v>3500</v>
      </c>
      <c r="C31" s="162">
        <v>4.76</v>
      </c>
      <c r="D31" s="163">
        <v>5.25</v>
      </c>
      <c r="E31" s="164">
        <v>6.5</v>
      </c>
      <c r="F31" s="161">
        <v>40000</v>
      </c>
      <c r="G31" s="162">
        <v>48.195</v>
      </c>
      <c r="H31" s="163">
        <v>60</v>
      </c>
      <c r="I31" s="164">
        <v>79.5</v>
      </c>
      <c r="J31" s="141"/>
      <c r="K31" s="141"/>
    </row>
    <row r="32" spans="1:11">
      <c r="A32" s="141"/>
      <c r="B32" s="161">
        <v>4000</v>
      </c>
      <c r="C32" s="162">
        <v>5.3550000000000004</v>
      </c>
      <c r="D32" s="163">
        <v>6</v>
      </c>
      <c r="E32" s="164">
        <v>7.5</v>
      </c>
      <c r="F32" s="161">
        <v>45000</v>
      </c>
      <c r="G32" s="162">
        <v>54.144999999999996</v>
      </c>
      <c r="H32" s="163">
        <v>67.5</v>
      </c>
      <c r="I32" s="164">
        <v>89.5</v>
      </c>
      <c r="J32" s="141"/>
      <c r="K32" s="141"/>
    </row>
    <row r="33" spans="1:11">
      <c r="A33" s="141"/>
      <c r="B33" s="161">
        <v>4500</v>
      </c>
      <c r="C33" s="162">
        <v>5.95</v>
      </c>
      <c r="D33" s="163">
        <v>6.75</v>
      </c>
      <c r="E33" s="164">
        <v>8.5</v>
      </c>
      <c r="F33" s="161">
        <v>50000</v>
      </c>
      <c r="G33" s="162">
        <v>60.094999999999999</v>
      </c>
      <c r="H33" s="163">
        <v>75</v>
      </c>
      <c r="I33" s="164">
        <v>99.5</v>
      </c>
      <c r="J33" s="141"/>
      <c r="K33" s="141"/>
    </row>
    <row r="34" spans="1:11">
      <c r="A34" s="141"/>
      <c r="B34" s="161">
        <v>5000</v>
      </c>
      <c r="C34" s="162">
        <v>6.5449999999999999</v>
      </c>
      <c r="D34" s="163">
        <v>7.5</v>
      </c>
      <c r="E34" s="164">
        <v>9.5</v>
      </c>
      <c r="F34" s="161">
        <v>100000</v>
      </c>
      <c r="G34" s="162">
        <v>119.595</v>
      </c>
      <c r="H34" s="163">
        <v>150</v>
      </c>
      <c r="I34" s="164">
        <v>199.5</v>
      </c>
      <c r="J34" s="141"/>
      <c r="K34" s="141"/>
    </row>
    <row r="35" spans="1:11">
      <c r="A35" s="141"/>
      <c r="B35" s="161">
        <v>5500</v>
      </c>
      <c r="C35" s="162">
        <v>7.1400000000000006</v>
      </c>
      <c r="D35" s="163">
        <v>8.25</v>
      </c>
      <c r="E35" s="164">
        <v>10.5</v>
      </c>
      <c r="F35" s="161">
        <v>150000</v>
      </c>
      <c r="G35" s="162">
        <v>179.095</v>
      </c>
      <c r="H35" s="163">
        <v>225</v>
      </c>
      <c r="I35" s="164">
        <v>299.5</v>
      </c>
      <c r="J35" s="141"/>
      <c r="K35" s="141"/>
    </row>
    <row r="36" spans="1:11">
      <c r="A36" s="141"/>
      <c r="B36" s="161">
        <v>6000</v>
      </c>
      <c r="C36" s="162">
        <v>7.7350000000000003</v>
      </c>
      <c r="D36" s="163">
        <v>9</v>
      </c>
      <c r="E36" s="164">
        <v>11.5</v>
      </c>
      <c r="F36" s="161">
        <v>200000</v>
      </c>
      <c r="G36" s="162">
        <v>238.595</v>
      </c>
      <c r="H36" s="163">
        <v>300</v>
      </c>
      <c r="I36" s="164">
        <v>399.5</v>
      </c>
      <c r="J36" s="141"/>
      <c r="K36" s="141"/>
    </row>
    <row r="37" spans="1:11">
      <c r="A37" s="141"/>
      <c r="B37" s="161">
        <v>6500</v>
      </c>
      <c r="C37" s="162">
        <v>8.33</v>
      </c>
      <c r="D37" s="163">
        <v>9.75</v>
      </c>
      <c r="E37" s="164">
        <v>12.5</v>
      </c>
      <c r="F37" s="161">
        <v>250000</v>
      </c>
      <c r="G37" s="162">
        <v>298.09500000000003</v>
      </c>
      <c r="H37" s="163">
        <v>375</v>
      </c>
      <c r="I37" s="164">
        <v>499.5</v>
      </c>
      <c r="J37" s="141"/>
      <c r="K37" s="141"/>
    </row>
    <row r="38" spans="1:11">
      <c r="A38" s="141"/>
      <c r="B38" s="161">
        <v>7000</v>
      </c>
      <c r="C38" s="162">
        <v>8.9250000000000007</v>
      </c>
      <c r="D38" s="163">
        <v>10.5</v>
      </c>
      <c r="E38" s="164">
        <v>13.5</v>
      </c>
      <c r="F38" s="161">
        <v>300000</v>
      </c>
      <c r="G38" s="162">
        <v>357.59500000000003</v>
      </c>
      <c r="H38" s="163">
        <v>450</v>
      </c>
      <c r="I38" s="164">
        <v>599.5</v>
      </c>
      <c r="J38" s="141"/>
      <c r="K38" s="141"/>
    </row>
    <row r="39" spans="1:11">
      <c r="A39" s="141"/>
      <c r="B39" s="161">
        <v>7500</v>
      </c>
      <c r="C39" s="162">
        <v>9.52</v>
      </c>
      <c r="D39" s="163">
        <v>11.25</v>
      </c>
      <c r="E39" s="164">
        <v>14.5</v>
      </c>
      <c r="F39" s="161">
        <v>350000</v>
      </c>
      <c r="G39" s="162">
        <v>417.09500000000003</v>
      </c>
      <c r="H39" s="163">
        <v>525</v>
      </c>
      <c r="I39" s="164">
        <v>699.5</v>
      </c>
      <c r="J39" s="141"/>
      <c r="K39" s="141"/>
    </row>
    <row r="40" spans="1:11">
      <c r="A40" s="141"/>
      <c r="B40" s="161">
        <v>8000</v>
      </c>
      <c r="C40" s="162">
        <v>10.115</v>
      </c>
      <c r="D40" s="163">
        <v>12</v>
      </c>
      <c r="E40" s="164">
        <v>15.5</v>
      </c>
      <c r="F40" s="161">
        <v>400000</v>
      </c>
      <c r="G40" s="162">
        <v>476.59500000000003</v>
      </c>
      <c r="H40" s="163">
        <v>600</v>
      </c>
      <c r="I40" s="164">
        <v>799.5</v>
      </c>
      <c r="J40" s="141"/>
      <c r="K40" s="141"/>
    </row>
    <row r="41" spans="1:11">
      <c r="A41" s="141"/>
      <c r="B41" s="161">
        <v>8500</v>
      </c>
      <c r="C41" s="162">
        <v>10.71</v>
      </c>
      <c r="D41" s="163">
        <v>12.75</v>
      </c>
      <c r="E41" s="164">
        <v>16.5</v>
      </c>
      <c r="F41" s="161">
        <v>450000</v>
      </c>
      <c r="G41" s="162">
        <v>536.09500000000003</v>
      </c>
      <c r="H41" s="163">
        <v>675</v>
      </c>
      <c r="I41" s="164">
        <v>899.5</v>
      </c>
      <c r="J41" s="141"/>
      <c r="K41" s="141"/>
    </row>
    <row r="42" spans="1:11">
      <c r="A42" s="141"/>
      <c r="B42" s="161">
        <v>9000</v>
      </c>
      <c r="C42" s="162">
        <v>11.305</v>
      </c>
      <c r="D42" s="163">
        <v>13.5</v>
      </c>
      <c r="E42" s="164">
        <v>17.5</v>
      </c>
      <c r="F42" s="161">
        <v>500000</v>
      </c>
      <c r="G42" s="162">
        <v>595.59500000000003</v>
      </c>
      <c r="H42" s="163">
        <v>750</v>
      </c>
      <c r="I42" s="164">
        <v>999.5</v>
      </c>
      <c r="J42" s="141"/>
      <c r="K42" s="141"/>
    </row>
    <row r="43" spans="1:11">
      <c r="A43" s="141"/>
      <c r="B43" s="165">
        <v>9500</v>
      </c>
      <c r="C43" s="166">
        <v>11.9</v>
      </c>
      <c r="D43" s="167">
        <v>14.25</v>
      </c>
      <c r="E43" s="168">
        <v>18.5</v>
      </c>
      <c r="F43" s="169"/>
      <c r="G43" s="170"/>
      <c r="H43" s="171"/>
      <c r="I43" s="172"/>
      <c r="J43" s="141"/>
      <c r="K43" s="141"/>
    </row>
    <row r="44" spans="1:11">
      <c r="A44" s="141"/>
      <c r="B44" s="141" t="s">
        <v>171</v>
      </c>
      <c r="C44" s="141"/>
      <c r="D44" s="141">
        <v>500</v>
      </c>
      <c r="E44" s="141" t="s">
        <v>172</v>
      </c>
      <c r="F44" s="141"/>
      <c r="G44" s="141"/>
      <c r="H44" s="141" t="s">
        <v>173</v>
      </c>
      <c r="I44" s="141"/>
      <c r="J44" s="141"/>
      <c r="K44" s="141"/>
    </row>
    <row r="45" spans="1:11">
      <c r="A45" s="141"/>
      <c r="B45" s="141" t="s">
        <v>174</v>
      </c>
      <c r="C45" s="141"/>
      <c r="D45" s="141">
        <v>10000</v>
      </c>
      <c r="E45" s="141" t="s">
        <v>175</v>
      </c>
      <c r="F45" s="141"/>
      <c r="G45" s="141"/>
      <c r="H45" s="141" t="s">
        <v>176</v>
      </c>
      <c r="I45" s="141"/>
      <c r="J45" s="141"/>
      <c r="K45" s="141"/>
    </row>
    <row r="46" spans="1:11">
      <c r="A46" s="141"/>
      <c r="B46" s="141"/>
      <c r="C46" s="141"/>
      <c r="D46" s="141"/>
      <c r="E46" s="141"/>
      <c r="F46" s="141"/>
      <c r="G46" s="141"/>
      <c r="H46" s="141"/>
      <c r="I46" s="141"/>
      <c r="J46" s="141"/>
      <c r="K46" s="141"/>
    </row>
    <row r="47" spans="1:11">
      <c r="A47" s="141"/>
      <c r="B47" s="141"/>
      <c r="C47" s="141"/>
      <c r="D47" s="141"/>
      <c r="E47" s="141"/>
      <c r="F47" s="141"/>
      <c r="G47" s="141"/>
      <c r="H47" s="141"/>
      <c r="I47" s="141"/>
      <c r="J47" s="141"/>
      <c r="K47" s="141"/>
    </row>
    <row r="48" spans="1:11">
      <c r="A48" s="141"/>
      <c r="B48" s="141"/>
      <c r="C48" s="141"/>
      <c r="D48" s="141"/>
      <c r="E48" s="141"/>
      <c r="F48" s="141"/>
      <c r="G48" s="141"/>
      <c r="H48" s="141"/>
      <c r="I48" s="141"/>
      <c r="J48" s="141"/>
      <c r="K48" s="141"/>
    </row>
    <row r="49" spans="1:11">
      <c r="A49" s="141"/>
      <c r="B49" s="141"/>
      <c r="C49" s="141"/>
      <c r="D49" s="141"/>
      <c r="E49" s="141"/>
      <c r="F49" s="141"/>
      <c r="G49" s="141"/>
      <c r="H49" s="141"/>
      <c r="I49" s="141"/>
      <c r="J49" s="141"/>
      <c r="K49" s="141"/>
    </row>
    <row r="50" spans="1:11">
      <c r="A50" s="141"/>
      <c r="B50" s="141"/>
      <c r="C50" s="141"/>
      <c r="D50" s="141"/>
      <c r="E50" s="141"/>
      <c r="F50" s="141"/>
      <c r="G50" s="141"/>
      <c r="H50" s="141"/>
      <c r="I50" s="141"/>
      <c r="J50" s="141"/>
      <c r="K50" s="141"/>
    </row>
    <row r="51" spans="1:11">
      <c r="A51" s="141"/>
      <c r="B51" s="141"/>
      <c r="C51" s="141"/>
      <c r="D51" s="141"/>
      <c r="E51" s="141"/>
      <c r="F51" s="141"/>
      <c r="G51" s="141"/>
      <c r="H51" s="141"/>
      <c r="I51" s="141"/>
      <c r="J51" s="141"/>
      <c r="K51" s="141"/>
    </row>
    <row r="52" spans="1:11">
      <c r="A52" s="141"/>
      <c r="B52" s="141"/>
      <c r="C52" s="141"/>
      <c r="D52" s="141"/>
      <c r="E52" s="141"/>
      <c r="F52" s="141"/>
      <c r="G52" s="141"/>
      <c r="H52" s="141"/>
      <c r="I52" s="141"/>
      <c r="J52" s="141"/>
      <c r="K52" s="141"/>
    </row>
    <row r="53" spans="1:11">
      <c r="A53" s="141"/>
      <c r="B53" s="141"/>
      <c r="C53" s="141"/>
      <c r="D53" s="141"/>
      <c r="E53" s="141"/>
      <c r="F53" s="141"/>
      <c r="G53" s="141"/>
      <c r="H53" s="141"/>
      <c r="I53" s="141"/>
      <c r="J53" s="141"/>
      <c r="K53" s="141"/>
    </row>
    <row r="54" spans="1:11">
      <c r="A54" s="141"/>
      <c r="B54" s="141"/>
      <c r="C54" s="141"/>
      <c r="D54" s="141"/>
      <c r="E54" s="141"/>
      <c r="F54" s="141"/>
      <c r="G54" s="141"/>
      <c r="H54" s="141"/>
      <c r="I54" s="141"/>
      <c r="J54" s="141"/>
      <c r="K54" s="141"/>
    </row>
    <row r="55" spans="1:11">
      <c r="A55" s="141"/>
      <c r="B55" s="141"/>
      <c r="C55" s="141"/>
      <c r="D55" s="141"/>
      <c r="E55" s="141"/>
      <c r="F55" s="141"/>
      <c r="G55" s="141"/>
      <c r="H55" s="141"/>
      <c r="I55" s="141"/>
      <c r="J55" s="141"/>
      <c r="K55" s="141"/>
    </row>
    <row r="56" spans="1:11">
      <c r="A56" s="141"/>
      <c r="B56" s="141"/>
      <c r="C56" s="141"/>
      <c r="D56" s="141"/>
      <c r="E56" s="141"/>
      <c r="F56" s="141"/>
      <c r="G56" s="141"/>
      <c r="H56" s="141"/>
      <c r="I56" s="141"/>
      <c r="J56" s="141"/>
      <c r="K56" s="141"/>
    </row>
    <row r="57" spans="1:11">
      <c r="A57" s="141"/>
      <c r="B57" s="141"/>
      <c r="C57" s="141"/>
      <c r="D57" s="141"/>
      <c r="E57" s="141"/>
      <c r="F57" s="141"/>
      <c r="G57" s="141"/>
      <c r="H57" s="141"/>
      <c r="I57" s="141"/>
      <c r="J57" s="141"/>
      <c r="K57" s="141"/>
    </row>
    <row r="58" spans="1:11">
      <c r="A58" s="141"/>
      <c r="B58" s="141"/>
      <c r="C58" s="141"/>
      <c r="D58" s="141"/>
      <c r="E58" s="141"/>
      <c r="F58" s="141"/>
      <c r="G58" s="141"/>
      <c r="H58" s="141"/>
      <c r="I58" s="141"/>
      <c r="J58" s="141"/>
      <c r="K58" s="141"/>
    </row>
    <row r="59" spans="1:11">
      <c r="A59" s="141"/>
      <c r="B59" s="141"/>
      <c r="C59" s="141"/>
      <c r="D59" s="141"/>
      <c r="E59" s="141"/>
      <c r="F59" s="141"/>
      <c r="G59" s="141"/>
      <c r="H59" s="141"/>
      <c r="I59" s="141"/>
      <c r="J59" s="141"/>
      <c r="K59" s="141"/>
    </row>
    <row r="60" spans="1:11">
      <c r="A60" s="141"/>
      <c r="B60" s="141"/>
      <c r="C60" s="141"/>
      <c r="D60" s="141"/>
      <c r="E60" s="141"/>
      <c r="F60" s="141"/>
      <c r="G60" s="141"/>
      <c r="H60" s="141"/>
      <c r="I60" s="141"/>
      <c r="J60" s="141"/>
      <c r="K60" s="141"/>
    </row>
    <row r="61" spans="1:11">
      <c r="A61" s="141"/>
      <c r="B61" s="141"/>
      <c r="C61" s="141"/>
      <c r="D61" s="141"/>
      <c r="E61" s="141"/>
      <c r="F61" s="141"/>
      <c r="G61" s="141"/>
      <c r="H61" s="141"/>
      <c r="I61" s="141"/>
      <c r="J61" s="141"/>
      <c r="K61" s="141"/>
    </row>
    <row r="62" spans="1:11">
      <c r="A62" s="141"/>
      <c r="B62" s="141"/>
      <c r="C62" s="141"/>
      <c r="D62" s="141"/>
      <c r="E62" s="141"/>
      <c r="F62" s="141"/>
      <c r="G62" s="141"/>
      <c r="H62" s="141"/>
      <c r="I62" s="141"/>
      <c r="J62" s="141"/>
      <c r="K62" s="141"/>
    </row>
    <row r="63" spans="1:11">
      <c r="A63" s="141"/>
      <c r="B63" s="141"/>
      <c r="C63" s="141"/>
      <c r="D63" s="141"/>
      <c r="E63" s="141"/>
      <c r="F63" s="141"/>
      <c r="G63" s="141"/>
      <c r="H63" s="141"/>
      <c r="I63" s="141"/>
      <c r="J63" s="141"/>
      <c r="K63" s="141"/>
    </row>
    <row r="64" spans="1:11">
      <c r="A64" s="141"/>
      <c r="B64" s="141"/>
      <c r="C64" s="141"/>
      <c r="D64" s="141"/>
      <c r="E64" s="141"/>
      <c r="F64" s="141"/>
      <c r="G64" s="141"/>
      <c r="H64" s="141"/>
      <c r="I64" s="141"/>
      <c r="J64" s="141"/>
      <c r="K64" s="141"/>
    </row>
    <row r="65" spans="1:11">
      <c r="A65" s="141"/>
      <c r="B65" s="141"/>
      <c r="C65" s="141"/>
      <c r="D65" s="141"/>
      <c r="E65" s="141"/>
      <c r="F65" s="141"/>
      <c r="G65" s="141"/>
      <c r="H65" s="141"/>
      <c r="I65" s="141"/>
      <c r="J65" s="141"/>
      <c r="K65" s="141"/>
    </row>
    <row r="66" spans="1:11">
      <c r="A66" s="141"/>
      <c r="B66" s="141"/>
      <c r="C66" s="141"/>
      <c r="D66" s="141"/>
      <c r="E66" s="141"/>
      <c r="F66" s="141"/>
      <c r="G66" s="141"/>
      <c r="H66" s="141"/>
      <c r="I66" s="141"/>
      <c r="J66" s="141"/>
      <c r="K66" s="141"/>
    </row>
    <row r="67" spans="1:11">
      <c r="A67" s="141"/>
      <c r="B67" s="141"/>
      <c r="C67" s="141"/>
      <c r="D67" s="141"/>
      <c r="E67" s="141"/>
      <c r="F67" s="141"/>
      <c r="G67" s="141"/>
      <c r="H67" s="141"/>
      <c r="I67" s="141"/>
      <c r="J67" s="141"/>
      <c r="K67" s="141"/>
    </row>
    <row r="68" spans="1:11">
      <c r="A68" s="141"/>
      <c r="B68" s="141"/>
      <c r="C68" s="141"/>
      <c r="D68" s="141"/>
      <c r="E68" s="141"/>
      <c r="F68" s="141"/>
      <c r="G68" s="141"/>
      <c r="H68" s="141"/>
      <c r="I68" s="141"/>
      <c r="J68" s="141"/>
      <c r="K68" s="141"/>
    </row>
    <row r="69" spans="1:11">
      <c r="A69" s="141"/>
      <c r="B69" s="141"/>
      <c r="C69" s="141"/>
      <c r="D69" s="141"/>
      <c r="E69" s="141"/>
      <c r="F69" s="141"/>
      <c r="G69" s="141"/>
      <c r="H69" s="141"/>
      <c r="I69" s="141"/>
      <c r="J69" s="141"/>
      <c r="K69" s="141"/>
    </row>
    <row r="70" spans="1:11">
      <c r="A70" s="141"/>
      <c r="B70" s="141"/>
      <c r="C70" s="141"/>
      <c r="D70" s="141"/>
      <c r="E70" s="141"/>
      <c r="F70" s="141"/>
      <c r="G70" s="141"/>
      <c r="H70" s="141"/>
      <c r="I70" s="141"/>
      <c r="J70" s="141"/>
      <c r="K70" s="141"/>
    </row>
    <row r="71" spans="1:11">
      <c r="A71" s="141"/>
      <c r="B71" s="141"/>
      <c r="C71" s="141"/>
      <c r="D71" s="141"/>
      <c r="E71" s="141"/>
      <c r="F71" s="141"/>
      <c r="G71" s="141"/>
      <c r="H71" s="141"/>
      <c r="I71" s="141"/>
      <c r="J71" s="141"/>
      <c r="K71" s="141"/>
    </row>
    <row r="72" spans="1:11">
      <c r="A72" s="141"/>
      <c r="B72" s="141"/>
      <c r="C72" s="141"/>
      <c r="D72" s="141"/>
      <c r="E72" s="141"/>
      <c r="F72" s="141"/>
      <c r="G72" s="141"/>
      <c r="H72" s="141"/>
      <c r="I72" s="141"/>
      <c r="J72" s="141"/>
      <c r="K72" s="141"/>
    </row>
    <row r="73" spans="1:11">
      <c r="A73" s="141"/>
      <c r="B73" s="141"/>
      <c r="C73" s="141"/>
      <c r="D73" s="141"/>
      <c r="E73" s="141"/>
      <c r="F73" s="141"/>
      <c r="G73" s="141"/>
      <c r="H73" s="141"/>
      <c r="I73" s="141"/>
      <c r="J73" s="141"/>
      <c r="K73" s="141"/>
    </row>
    <row r="74" spans="1:11">
      <c r="A74" s="141"/>
      <c r="B74" s="141"/>
      <c r="C74" s="141"/>
      <c r="D74" s="141"/>
      <c r="E74" s="141"/>
      <c r="F74" s="141"/>
      <c r="G74" s="141"/>
      <c r="H74" s="141"/>
      <c r="I74" s="141"/>
      <c r="J74" s="141"/>
      <c r="K74" s="141"/>
    </row>
    <row r="75" spans="1:11">
      <c r="A75" s="141"/>
      <c r="B75" s="141"/>
      <c r="C75" s="141"/>
      <c r="D75" s="141"/>
      <c r="E75" s="141"/>
      <c r="F75" s="141"/>
      <c r="G75" s="141"/>
      <c r="H75" s="141"/>
      <c r="I75" s="141"/>
      <c r="J75" s="141"/>
      <c r="K75" s="141"/>
    </row>
    <row r="76" spans="1:11">
      <c r="A76" s="141"/>
      <c r="B76" s="141"/>
      <c r="C76" s="141"/>
      <c r="D76" s="141"/>
      <c r="E76" s="141"/>
      <c r="F76" s="141"/>
      <c r="G76" s="141"/>
      <c r="H76" s="141"/>
      <c r="I76" s="141"/>
      <c r="J76" s="141"/>
      <c r="K76" s="141"/>
    </row>
    <row r="77" spans="1:11">
      <c r="A77" s="141"/>
      <c r="B77" s="141"/>
      <c r="C77" s="141"/>
      <c r="D77" s="141"/>
      <c r="E77" s="141"/>
      <c r="F77" s="141"/>
      <c r="G77" s="141"/>
      <c r="H77" s="141"/>
      <c r="I77" s="141"/>
      <c r="J77" s="141"/>
      <c r="K77" s="141"/>
    </row>
    <row r="78" spans="1:11">
      <c r="A78" s="141"/>
      <c r="B78" s="141"/>
      <c r="C78" s="141"/>
      <c r="D78" s="141"/>
      <c r="E78" s="141"/>
      <c r="F78" s="141"/>
      <c r="G78" s="141"/>
      <c r="H78" s="141"/>
      <c r="I78" s="141"/>
      <c r="J78" s="141"/>
      <c r="K78" s="141"/>
    </row>
    <row r="79" spans="1:11">
      <c r="A79" s="141"/>
      <c r="B79" s="141"/>
      <c r="C79" s="141"/>
      <c r="D79" s="141"/>
      <c r="E79" s="141"/>
      <c r="F79" s="141"/>
      <c r="G79" s="141"/>
      <c r="H79" s="141"/>
      <c r="I79" s="141"/>
      <c r="J79" s="141"/>
      <c r="K79" s="141"/>
    </row>
    <row r="80" spans="1:11">
      <c r="A80" s="141"/>
      <c r="B80" s="141"/>
      <c r="C80" s="141"/>
      <c r="D80" s="141"/>
      <c r="E80" s="141"/>
      <c r="F80" s="141"/>
      <c r="G80" s="141"/>
      <c r="H80" s="141"/>
      <c r="I80" s="141"/>
      <c r="J80" s="141"/>
      <c r="K80" s="141"/>
    </row>
    <row r="81" spans="1:11">
      <c r="A81" s="141"/>
      <c r="B81" s="141"/>
      <c r="C81" s="141"/>
      <c r="D81" s="141"/>
      <c r="E81" s="141"/>
      <c r="F81" s="141"/>
      <c r="G81" s="141"/>
      <c r="H81" s="141"/>
      <c r="I81" s="141"/>
      <c r="J81" s="141"/>
      <c r="K81" s="141"/>
    </row>
    <row r="82" spans="1:11">
      <c r="A82" s="141"/>
      <c r="B82" s="141"/>
      <c r="C82" s="141"/>
      <c r="D82" s="141"/>
      <c r="E82" s="141"/>
      <c r="F82" s="141"/>
      <c r="G82" s="141"/>
      <c r="H82" s="141"/>
      <c r="I82" s="141"/>
      <c r="J82" s="141"/>
      <c r="K82" s="141"/>
    </row>
    <row r="83" spans="1:11">
      <c r="A83" s="141"/>
      <c r="B83" s="141"/>
      <c r="C83" s="141"/>
      <c r="D83" s="141"/>
      <c r="E83" s="141"/>
      <c r="F83" s="141"/>
      <c r="G83" s="141"/>
      <c r="H83" s="141"/>
      <c r="I83" s="141"/>
      <c r="J83" s="141"/>
      <c r="K83" s="141"/>
    </row>
    <row r="84" spans="1:11">
      <c r="A84" s="141"/>
      <c r="B84" s="141"/>
      <c r="C84" s="141"/>
      <c r="D84" s="141"/>
      <c r="E84" s="141"/>
      <c r="F84" s="141"/>
      <c r="G84" s="141"/>
      <c r="H84" s="141"/>
      <c r="I84" s="141"/>
      <c r="J84" s="141"/>
      <c r="K84" s="141"/>
    </row>
    <row r="85" spans="1:11">
      <c r="A85" s="141"/>
      <c r="B85" s="141"/>
      <c r="C85" s="141"/>
      <c r="D85" s="141"/>
      <c r="E85" s="141"/>
      <c r="F85" s="141"/>
      <c r="G85" s="141"/>
      <c r="H85" s="141"/>
      <c r="I85" s="141"/>
      <c r="J85" s="141"/>
      <c r="K85" s="141"/>
    </row>
    <row r="86" spans="1:11">
      <c r="A86" s="141"/>
      <c r="B86" s="141"/>
      <c r="C86" s="141"/>
      <c r="D86" s="141"/>
      <c r="E86" s="141"/>
      <c r="F86" s="141"/>
      <c r="G86" s="141"/>
      <c r="H86" s="141"/>
      <c r="I86" s="141"/>
      <c r="J86" s="141"/>
      <c r="K86" s="141"/>
    </row>
    <row r="87" spans="1:11">
      <c r="A87" s="141"/>
      <c r="B87" s="141"/>
      <c r="C87" s="141"/>
      <c r="D87" s="141"/>
      <c r="E87" s="141"/>
      <c r="F87" s="141"/>
      <c r="G87" s="141"/>
      <c r="H87" s="141"/>
      <c r="I87" s="141"/>
      <c r="J87" s="141"/>
      <c r="K87" s="141"/>
    </row>
    <row r="88" spans="1:11">
      <c r="A88" s="141"/>
      <c r="B88" s="141"/>
      <c r="C88" s="141"/>
      <c r="D88" s="141"/>
      <c r="E88" s="141"/>
      <c r="F88" s="141"/>
      <c r="G88" s="141"/>
      <c r="H88" s="141"/>
      <c r="I88" s="141"/>
      <c r="J88" s="141"/>
      <c r="K88" s="141"/>
    </row>
    <row r="89" spans="1:11">
      <c r="A89" s="141"/>
      <c r="B89" s="141"/>
      <c r="C89" s="141"/>
      <c r="D89" s="141"/>
      <c r="E89" s="141"/>
      <c r="F89" s="141"/>
      <c r="G89" s="141"/>
      <c r="H89" s="141"/>
      <c r="I89" s="141"/>
      <c r="J89" s="141"/>
      <c r="K89" s="141"/>
    </row>
    <row r="90" spans="1:11">
      <c r="A90" s="141"/>
      <c r="B90" s="141"/>
      <c r="C90" s="141"/>
      <c r="D90" s="141"/>
      <c r="E90" s="141"/>
      <c r="F90" s="141"/>
      <c r="G90" s="141"/>
      <c r="H90" s="141"/>
      <c r="I90" s="141"/>
      <c r="J90" s="141"/>
      <c r="K90" s="141"/>
    </row>
    <row r="91" spans="1:11">
      <c r="A91" s="141"/>
      <c r="B91" s="141"/>
      <c r="C91" s="141"/>
      <c r="D91" s="141"/>
      <c r="E91" s="141"/>
      <c r="F91" s="141"/>
      <c r="G91" s="141"/>
      <c r="H91" s="141"/>
      <c r="I91" s="141"/>
      <c r="J91" s="141"/>
      <c r="K91" s="141"/>
    </row>
    <row r="92" spans="1:11">
      <c r="A92" s="141"/>
      <c r="B92" s="141"/>
      <c r="C92" s="141"/>
      <c r="D92" s="141"/>
      <c r="E92" s="141"/>
      <c r="F92" s="141"/>
      <c r="G92" s="141"/>
      <c r="H92" s="141"/>
      <c r="I92" s="141"/>
      <c r="J92" s="141"/>
      <c r="K92" s="141"/>
    </row>
    <row r="93" spans="1:11">
      <c r="A93" s="141"/>
      <c r="B93" s="141"/>
      <c r="C93" s="141"/>
      <c r="D93" s="141"/>
      <c r="E93" s="141"/>
      <c r="F93" s="141"/>
      <c r="G93" s="141"/>
      <c r="H93" s="141"/>
      <c r="I93" s="141"/>
      <c r="J93" s="141"/>
      <c r="K93" s="141"/>
    </row>
    <row r="94" spans="1:11">
      <c r="A94" s="141"/>
      <c r="B94" s="141"/>
      <c r="C94" s="141"/>
      <c r="D94" s="141"/>
      <c r="E94" s="141"/>
      <c r="F94" s="141"/>
      <c r="G94" s="141"/>
      <c r="H94" s="141"/>
      <c r="I94" s="141"/>
      <c r="J94" s="141"/>
      <c r="K94" s="141"/>
    </row>
    <row r="95" spans="1:11">
      <c r="A95" s="141"/>
      <c r="B95" s="141"/>
      <c r="C95" s="141"/>
      <c r="D95" s="141"/>
      <c r="E95" s="141"/>
      <c r="F95" s="141"/>
      <c r="G95" s="141"/>
      <c r="H95" s="141"/>
      <c r="I95" s="141"/>
      <c r="J95" s="141"/>
      <c r="K95" s="141"/>
    </row>
    <row r="96" spans="1:11">
      <c r="A96" s="141"/>
      <c r="B96" s="141"/>
      <c r="C96" s="141"/>
      <c r="D96" s="141"/>
      <c r="E96" s="141"/>
      <c r="F96" s="141"/>
      <c r="G96" s="141"/>
      <c r="H96" s="141"/>
      <c r="I96" s="141"/>
      <c r="J96" s="141"/>
      <c r="K96" s="141"/>
    </row>
    <row r="97" spans="1:11">
      <c r="A97" s="141"/>
      <c r="B97" s="141"/>
      <c r="C97" s="141"/>
      <c r="D97" s="141"/>
      <c r="E97" s="141"/>
      <c r="F97" s="141"/>
      <c r="G97" s="141"/>
      <c r="H97" s="141"/>
      <c r="I97" s="141"/>
      <c r="J97" s="141"/>
      <c r="K97" s="141"/>
    </row>
    <row r="98" spans="1:11">
      <c r="A98" s="141"/>
      <c r="B98" s="141"/>
      <c r="C98" s="141"/>
      <c r="D98" s="141"/>
      <c r="E98" s="141"/>
      <c r="F98" s="141"/>
      <c r="G98" s="141"/>
      <c r="H98" s="141"/>
      <c r="I98" s="141"/>
      <c r="J98" s="141"/>
      <c r="K98" s="141"/>
    </row>
    <row r="99" spans="1:11">
      <c r="A99" s="141"/>
      <c r="B99" s="141"/>
      <c r="C99" s="141"/>
      <c r="D99" s="141"/>
      <c r="E99" s="141"/>
      <c r="F99" s="141"/>
      <c r="G99" s="141"/>
      <c r="H99" s="141"/>
      <c r="I99" s="141"/>
      <c r="J99" s="141"/>
      <c r="K99" s="141"/>
    </row>
    <row r="100" spans="1:11">
      <c r="A100" s="141"/>
      <c r="B100" s="141"/>
      <c r="C100" s="141"/>
      <c r="D100" s="141"/>
      <c r="E100" s="141"/>
      <c r="F100" s="141"/>
      <c r="G100" s="141"/>
      <c r="H100" s="141"/>
      <c r="I100" s="141"/>
      <c r="J100" s="141"/>
      <c r="K100" s="141"/>
    </row>
    <row r="101" spans="1:11">
      <c r="A101" s="141"/>
      <c r="B101" s="141"/>
      <c r="C101" s="141"/>
      <c r="D101" s="141"/>
      <c r="E101" s="141"/>
      <c r="F101" s="141"/>
      <c r="G101" s="141"/>
      <c r="H101" s="141"/>
      <c r="I101" s="141"/>
      <c r="J101" s="141"/>
      <c r="K101" s="141"/>
    </row>
    <row r="102" spans="1:11">
      <c r="A102" s="141"/>
      <c r="B102" s="141"/>
      <c r="C102" s="141"/>
      <c r="D102" s="141"/>
      <c r="E102" s="141"/>
      <c r="F102" s="141"/>
      <c r="G102" s="141"/>
      <c r="H102" s="141"/>
      <c r="I102" s="141"/>
      <c r="J102" s="141"/>
      <c r="K102" s="141"/>
    </row>
    <row r="103" spans="1:11">
      <c r="A103" s="141"/>
      <c r="B103" s="141"/>
      <c r="C103" s="141"/>
      <c r="D103" s="141"/>
      <c r="E103" s="141"/>
      <c r="F103" s="141"/>
      <c r="G103" s="141"/>
      <c r="H103" s="141"/>
      <c r="I103" s="141"/>
      <c r="J103" s="141"/>
      <c r="K103" s="141"/>
    </row>
    <row r="104" spans="1:11">
      <c r="A104" s="141"/>
      <c r="B104" s="141"/>
      <c r="C104" s="141"/>
      <c r="D104" s="141"/>
      <c r="E104" s="141"/>
      <c r="F104" s="141"/>
      <c r="G104" s="141"/>
      <c r="H104" s="141"/>
      <c r="I104" s="141"/>
      <c r="J104" s="141"/>
      <c r="K104" s="141"/>
    </row>
    <row r="105" spans="1:11">
      <c r="A105" s="141"/>
      <c r="B105" s="141"/>
      <c r="C105" s="141"/>
      <c r="D105" s="141"/>
      <c r="E105" s="141"/>
      <c r="F105" s="141"/>
      <c r="G105" s="141"/>
      <c r="H105" s="141"/>
      <c r="I105" s="141"/>
      <c r="J105" s="141"/>
      <c r="K105" s="141"/>
    </row>
    <row r="106" spans="1:11">
      <c r="A106" s="141"/>
      <c r="B106" s="141"/>
      <c r="C106" s="141"/>
      <c r="D106" s="141"/>
      <c r="E106" s="141"/>
      <c r="F106" s="141"/>
      <c r="G106" s="141"/>
      <c r="H106" s="141"/>
      <c r="I106" s="141"/>
      <c r="J106" s="141"/>
      <c r="K106" s="141"/>
    </row>
    <row r="107" spans="1:11">
      <c r="A107" s="141"/>
      <c r="B107" s="141"/>
      <c r="C107" s="141"/>
      <c r="D107" s="141"/>
      <c r="E107" s="141"/>
      <c r="F107" s="141"/>
      <c r="G107" s="141"/>
      <c r="H107" s="141"/>
      <c r="I107" s="141"/>
      <c r="J107" s="141"/>
      <c r="K107" s="141"/>
    </row>
    <row r="108" spans="1:11">
      <c r="A108" s="141"/>
      <c r="B108" s="141"/>
      <c r="C108" s="141"/>
      <c r="D108" s="141"/>
      <c r="E108" s="141"/>
      <c r="F108" s="141"/>
      <c r="G108" s="141"/>
      <c r="H108" s="141"/>
      <c r="I108" s="141"/>
      <c r="J108" s="141"/>
      <c r="K108" s="141"/>
    </row>
    <row r="109" spans="1:11">
      <c r="A109" s="141"/>
      <c r="B109" s="141"/>
      <c r="C109" s="141"/>
      <c r="D109" s="141"/>
      <c r="E109" s="141"/>
      <c r="F109" s="141"/>
      <c r="G109" s="141"/>
      <c r="H109" s="141"/>
      <c r="I109" s="141"/>
      <c r="J109" s="141"/>
      <c r="K109" s="141"/>
    </row>
    <row r="110" spans="1:11">
      <c r="A110" s="141"/>
      <c r="B110" s="141"/>
      <c r="C110" s="141"/>
      <c r="D110" s="141"/>
      <c r="E110" s="141"/>
      <c r="F110" s="141"/>
      <c r="G110" s="141"/>
      <c r="H110" s="141"/>
      <c r="I110" s="141"/>
      <c r="J110" s="141"/>
      <c r="K110" s="141"/>
    </row>
    <row r="111" spans="1:11">
      <c r="A111" s="142"/>
      <c r="B111" s="142"/>
      <c r="C111" s="142"/>
      <c r="D111" s="142"/>
      <c r="E111" s="142"/>
      <c r="F111" s="142"/>
      <c r="G111" s="142"/>
      <c r="H111" s="142"/>
      <c r="I111" s="142"/>
      <c r="J111" s="142"/>
      <c r="K111" s="142"/>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showGridLines="0" view="pageBreakPreview" zoomScale="106" zoomScaleNormal="100" zoomScaleSheetLayoutView="106" workbookViewId="0">
      <selection activeCell="J33" sqref="J33"/>
    </sheetView>
  </sheetViews>
  <sheetFormatPr baseColWidth="10" defaultColWidth="11.5703125" defaultRowHeight="13.5"/>
  <cols>
    <col min="1" max="16384" width="11.5703125" style="180"/>
  </cols>
  <sheetData/>
  <pageMargins left="0.25" right="0.25" top="0.75" bottom="0.75" header="0.3" footer="0.3"/>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
  <sheetViews>
    <sheetView showGridLines="0" view="pageBreakPreview" zoomScale="98" zoomScaleNormal="100" zoomScaleSheetLayoutView="98" workbookViewId="0">
      <selection activeCell="N34" sqref="N34"/>
    </sheetView>
  </sheetViews>
  <sheetFormatPr baseColWidth="10" defaultColWidth="11.5703125" defaultRowHeight="13.5"/>
  <cols>
    <col min="1" max="16384" width="11.5703125" style="180"/>
  </cols>
  <sheetData/>
  <pageMargins left="0.7" right="0.7" top="0.78740157499999996" bottom="0.78740157499999996" header="0.3" footer="0.3"/>
  <pageSetup paperSize="9" scale="5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showGridLines="0" view="pageBreakPreview" zoomScaleNormal="100" zoomScaleSheetLayoutView="100" workbookViewId="0">
      <selection activeCell="X21" sqref="X21"/>
    </sheetView>
  </sheetViews>
  <sheetFormatPr baseColWidth="10" defaultColWidth="11.5703125" defaultRowHeight="13.5"/>
  <cols>
    <col min="1" max="16384" width="11.5703125" style="180"/>
  </cols>
  <sheetData/>
  <pageMargins left="0.25" right="0.25" top="0.75" bottom="0.75" header="0.3" footer="0.3"/>
  <pageSetup paperSize="9" scale="85"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showGridLines="0" view="pageBreakPreview" zoomScale="96" zoomScaleNormal="100" zoomScaleSheetLayoutView="96" workbookViewId="0">
      <selection activeCell="X21" sqref="X21"/>
    </sheetView>
  </sheetViews>
  <sheetFormatPr baseColWidth="10" defaultColWidth="11.5703125" defaultRowHeight="13.5"/>
  <cols>
    <col min="1" max="16384" width="11.5703125" style="180"/>
  </cols>
  <sheetData/>
  <pageMargins left="0.25" right="0.25" top="0.75" bottom="0.75" header="0.3" footer="0.3"/>
  <pageSetup paperSize="9" scale="85" orientation="portrait"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Frachtofferte</vt:lpstr>
      <vt:lpstr>Mobilitätspaket&amp;PolishLaborAct</vt:lpstr>
      <vt:lpstr>Grundlagen und Zusatzleistungen</vt:lpstr>
      <vt:lpstr>Service Transportversicherung</vt:lpstr>
      <vt:lpstr>AGBs </vt:lpstr>
      <vt:lpstr>Euroconnect Next Day AGBs </vt:lpstr>
      <vt:lpstr>Euroconnect Fix AGBs </vt:lpstr>
      <vt:lpstr>Eurapid AGBs </vt:lpstr>
      <vt:lpstr>'AGBs '!Druckbereich</vt:lpstr>
      <vt:lpstr>'Eurapid AGBs '!Druckbereich</vt:lpstr>
      <vt:lpstr>'Euroconnect Fix AGBs '!Druckbereich</vt:lpstr>
      <vt:lpstr>'Euroconnect Next Day AGBs '!Druckbereich</vt:lpstr>
      <vt:lpstr>Frachtofferte!Druckbereich</vt:lpstr>
      <vt:lpstr>'Grundlagen und Zusatzleistungen'!Druckbereich</vt:lpstr>
    </vt:vector>
  </TitlesOfParts>
  <Company>DHL 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Weinofferte-Div.</dc:title>
  <dc:creator>Klaus Reinhard</dc:creator>
  <cp:lastModifiedBy>Nisa Mine Goektas (DHL DE)</cp:lastModifiedBy>
  <cp:lastPrinted>2016-10-17T09:25:47Z</cp:lastPrinted>
  <dcterms:created xsi:type="dcterms:W3CDTF">2008-06-12T06:36:00Z</dcterms:created>
  <dcterms:modified xsi:type="dcterms:W3CDTF">2023-02-02T14:03:39Z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36915f3-2f02-4945-8997-f2963298db46_Enabled">
    <vt:lpwstr>true</vt:lpwstr>
  </property>
  <property fmtid="{D5CDD505-2E9C-101B-9397-08002B2CF9AE}" pid="3" name="MSIP_Label_736915f3-2f02-4945-8997-f2963298db46_SetDate">
    <vt:lpwstr>2023-02-02T14:03:38Z</vt:lpwstr>
  </property>
  <property fmtid="{D5CDD505-2E9C-101B-9397-08002B2CF9AE}" pid="4" name="MSIP_Label_736915f3-2f02-4945-8997-f2963298db46_Method">
    <vt:lpwstr>Standard</vt:lpwstr>
  </property>
  <property fmtid="{D5CDD505-2E9C-101B-9397-08002B2CF9AE}" pid="5" name="MSIP_Label_736915f3-2f02-4945-8997-f2963298db46_Name">
    <vt:lpwstr>Internal</vt:lpwstr>
  </property>
  <property fmtid="{D5CDD505-2E9C-101B-9397-08002B2CF9AE}" pid="6" name="MSIP_Label_736915f3-2f02-4945-8997-f2963298db46_SiteId">
    <vt:lpwstr>cd99fef8-1cd3-4a2a-9bdf-15531181d65e</vt:lpwstr>
  </property>
  <property fmtid="{D5CDD505-2E9C-101B-9397-08002B2CF9AE}" pid="7" name="MSIP_Label_736915f3-2f02-4945-8997-f2963298db46_ActionId">
    <vt:lpwstr>7a120e7d-8ece-410c-80e8-de8005353def</vt:lpwstr>
  </property>
  <property fmtid="{D5CDD505-2E9C-101B-9397-08002B2CF9AE}" pid="8" name="MSIP_Label_736915f3-2f02-4945-8997-f2963298db46_ContentBits">
    <vt:lpwstr>1</vt:lpwstr>
  </property>
</Properties>
</file>